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 diario" sheetId="1" state="visible" r:id="rId1"/>
    <sheet xmlns:r="http://schemas.openxmlformats.org/officeDocument/2006/relationships" name="Resumen mensual" sheetId="2" state="visible" r:id="rId2"/>
    <sheet xmlns:r="http://schemas.openxmlformats.org/officeDocument/2006/relationships" name="Por canal" sheetId="3" state="visible" r:id="rId3"/>
    <sheet xmlns:r="http://schemas.openxmlformats.org/officeDocument/2006/relationships" name="Instruccion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;-#,##0.00;;"/>
  </numFmts>
  <fonts count="7">
    <font>
      <name val="Calibri"/>
      <family val="2"/>
      <color theme="1"/>
      <sz val="11"/>
      <scheme val="minor"/>
    </font>
    <font>
      <b val="1"/>
      <color rgb="0031162F"/>
      <sz val="16"/>
    </font>
    <font>
      <color rgb="00666666"/>
      <sz val="10"/>
    </font>
    <font>
      <b val="1"/>
      <color rgb="00FFFFFF"/>
      <sz val="11"/>
    </font>
    <font>
      <b val="1"/>
      <color rgb="0031162F"/>
      <sz val="14"/>
    </font>
    <font>
      <b val="1"/>
      <color rgb="0031162F"/>
      <sz val="12"/>
    </font>
    <font>
      <color rgb="001C1C1C"/>
      <sz val="11"/>
    </font>
  </fonts>
  <fills count="6">
    <fill>
      <patternFill/>
    </fill>
    <fill>
      <patternFill patternType="gray125"/>
    </fill>
    <fill>
      <patternFill patternType="solid">
        <fgColor rgb="0031162F"/>
      </patternFill>
    </fill>
    <fill>
      <patternFill patternType="solid">
        <fgColor rgb="00EDF1F8"/>
      </patternFill>
    </fill>
    <fill>
      <patternFill patternType="solid">
        <fgColor rgb="00F4EC7A"/>
      </patternFill>
    </fill>
    <fill>
      <patternFill patternType="solid">
        <fgColor rgb="008D3F87"/>
      </patternFill>
    </fill>
  </fills>
  <borders count="2">
    <border>
      <left/>
      <right/>
      <top/>
      <bottom/>
      <diagonal/>
    </border>
    <border>
      <left style="thin">
        <color rgb="00E7E5E4"/>
      </left>
      <right style="thin">
        <color rgb="00E7E5E4"/>
      </right>
      <top style="thin">
        <color rgb="00E7E5E4"/>
      </top>
      <bottom style="thin">
        <color rgb="00E7E5E4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0" fontId="0" fillId="3" borderId="1" pivotButton="0" quotePrefix="0" xfId="0"/>
    <xf numFmtId="164" fontId="0" fillId="3" borderId="1" pivotButton="0" quotePrefix="0" xfId="0"/>
    <xf numFmtId="0" fontId="4" fillId="0" borderId="0" pivotButton="0" quotePrefix="0" xfId="0"/>
    <xf numFmtId="0" fontId="0" fillId="4" borderId="1" pivotButton="0" quotePrefix="0" xfId="0"/>
    <xf numFmtId="9" fontId="0" fillId="0" borderId="1" pivotButton="0" quotePrefix="0" xfId="0"/>
    <xf numFmtId="0" fontId="3" fillId="5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wrapText="1"/>
    </xf>
    <xf numFmtId="0" fontId="6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26" customWidth="1" min="3" max="3"/>
    <col width="10" customWidth="1" min="4" max="4"/>
    <col width="14" customWidth="1" min="5" max="5"/>
    <col width="13" customWidth="1" min="6" max="6"/>
    <col width="18" customWidth="1" min="7" max="7"/>
    <col width="14" customWidth="1" min="8" max="8"/>
    <col width="24" customWidth="1" min="9" max="9"/>
  </cols>
  <sheetData>
    <row r="1">
      <c r="A1" s="1" t="inlineStr">
        <is>
          <t>Plantilla de reporte de ventas</t>
        </is>
      </c>
    </row>
    <row r="2">
      <c r="A2" s="2" t="inlineStr">
        <is>
          <t>por yavendió! · yavendio.com — Registra tus ventas diarias y el resumen mensual se calcula solo.</t>
        </is>
      </c>
    </row>
    <row r="4">
      <c r="A4" s="3" t="inlineStr">
        <is>
          <t>Fecha</t>
        </is>
      </c>
      <c r="B4" s="3" t="inlineStr">
        <is>
          <t>Canal (WhatsApp, Instagram, Tienda...)</t>
        </is>
      </c>
      <c r="C4" s="3" t="inlineStr">
        <is>
          <t>Producto</t>
        </is>
      </c>
      <c r="D4" s="3" t="inlineStr">
        <is>
          <t>Cantidad</t>
        </is>
      </c>
      <c r="E4" s="3" t="inlineStr">
        <is>
          <t>Precio unitario</t>
        </is>
      </c>
      <c r="F4" s="3" t="inlineStr">
        <is>
          <t>Total venta</t>
        </is>
      </c>
      <c r="G4" s="3" t="inlineStr">
        <is>
          <t>Cliente nuevo (SÍ/NO)</t>
        </is>
      </c>
      <c r="H4" s="3" t="inlineStr">
        <is>
          <t>Vendedor/a</t>
        </is>
      </c>
      <c r="I4" s="3" t="inlineStr">
        <is>
          <t>Notas</t>
        </is>
      </c>
    </row>
    <row r="5">
      <c r="A5" s="4" t="n"/>
      <c r="B5" s="4" t="n"/>
      <c r="C5" s="4" t="n"/>
      <c r="D5" s="4" t="n"/>
      <c r="E5" s="4" t="n"/>
      <c r="F5" s="5">
        <f>IF(AND(D5&lt;&gt;"",E5&lt;&gt;""),D5*E5,0)</f>
        <v/>
      </c>
      <c r="G5" s="4" t="n"/>
      <c r="H5" s="4" t="n"/>
      <c r="I5" s="4" t="n"/>
    </row>
    <row r="6">
      <c r="A6" s="6" t="n"/>
      <c r="B6" s="6" t="n"/>
      <c r="C6" s="6" t="n"/>
      <c r="D6" s="6" t="n"/>
      <c r="E6" s="6" t="n"/>
      <c r="F6" s="7">
        <f>IF(AND(D6&lt;&gt;"",E6&lt;&gt;""),D6*E6,0)</f>
        <v/>
      </c>
      <c r="G6" s="6" t="n"/>
      <c r="H6" s="6" t="n"/>
      <c r="I6" s="6" t="n"/>
    </row>
    <row r="7">
      <c r="A7" s="4" t="n"/>
      <c r="B7" s="4" t="n"/>
      <c r="C7" s="4" t="n"/>
      <c r="D7" s="4" t="n"/>
      <c r="E7" s="4" t="n"/>
      <c r="F7" s="5">
        <f>IF(AND(D7&lt;&gt;"",E7&lt;&gt;""),D7*E7,0)</f>
        <v/>
      </c>
      <c r="G7" s="4" t="n"/>
      <c r="H7" s="4" t="n"/>
      <c r="I7" s="4" t="n"/>
    </row>
    <row r="8">
      <c r="A8" s="6" t="n"/>
      <c r="B8" s="6" t="n"/>
      <c r="C8" s="6" t="n"/>
      <c r="D8" s="6" t="n"/>
      <c r="E8" s="6" t="n"/>
      <c r="F8" s="7">
        <f>IF(AND(D8&lt;&gt;"",E8&lt;&gt;""),D8*E8,0)</f>
        <v/>
      </c>
      <c r="G8" s="6" t="n"/>
      <c r="H8" s="6" t="n"/>
      <c r="I8" s="6" t="n"/>
    </row>
    <row r="9">
      <c r="A9" s="4" t="n"/>
      <c r="B9" s="4" t="n"/>
      <c r="C9" s="4" t="n"/>
      <c r="D9" s="4" t="n"/>
      <c r="E9" s="4" t="n"/>
      <c r="F9" s="5">
        <f>IF(AND(D9&lt;&gt;"",E9&lt;&gt;""),D9*E9,0)</f>
        <v/>
      </c>
      <c r="G9" s="4" t="n"/>
      <c r="H9" s="4" t="n"/>
      <c r="I9" s="4" t="n"/>
    </row>
    <row r="10">
      <c r="A10" s="6" t="n"/>
      <c r="B10" s="6" t="n"/>
      <c r="C10" s="6" t="n"/>
      <c r="D10" s="6" t="n"/>
      <c r="E10" s="6" t="n"/>
      <c r="F10" s="7">
        <f>IF(AND(D10&lt;&gt;"",E10&lt;&gt;""),D10*E10,0)</f>
        <v/>
      </c>
      <c r="G10" s="6" t="n"/>
      <c r="H10" s="6" t="n"/>
      <c r="I10" s="6" t="n"/>
    </row>
    <row r="11">
      <c r="A11" s="4" t="n"/>
      <c r="B11" s="4" t="n"/>
      <c r="C11" s="4" t="n"/>
      <c r="D11" s="4" t="n"/>
      <c r="E11" s="4" t="n"/>
      <c r="F11" s="5">
        <f>IF(AND(D11&lt;&gt;"",E11&lt;&gt;""),D11*E11,0)</f>
        <v/>
      </c>
      <c r="G11" s="4" t="n"/>
      <c r="H11" s="4" t="n"/>
      <c r="I11" s="4" t="n"/>
    </row>
    <row r="12">
      <c r="A12" s="6" t="n"/>
      <c r="B12" s="6" t="n"/>
      <c r="C12" s="6" t="n"/>
      <c r="D12" s="6" t="n"/>
      <c r="E12" s="6" t="n"/>
      <c r="F12" s="7">
        <f>IF(AND(D12&lt;&gt;"",E12&lt;&gt;""),D12*E12,0)</f>
        <v/>
      </c>
      <c r="G12" s="6" t="n"/>
      <c r="H12" s="6" t="n"/>
      <c r="I12" s="6" t="n"/>
    </row>
    <row r="13">
      <c r="A13" s="4" t="n"/>
      <c r="B13" s="4" t="n"/>
      <c r="C13" s="4" t="n"/>
      <c r="D13" s="4" t="n"/>
      <c r="E13" s="4" t="n"/>
      <c r="F13" s="5">
        <f>IF(AND(D13&lt;&gt;"",E13&lt;&gt;""),D13*E13,0)</f>
        <v/>
      </c>
      <c r="G13" s="4" t="n"/>
      <c r="H13" s="4" t="n"/>
      <c r="I13" s="4" t="n"/>
    </row>
    <row r="14">
      <c r="A14" s="6" t="n"/>
      <c r="B14" s="6" t="n"/>
      <c r="C14" s="6" t="n"/>
      <c r="D14" s="6" t="n"/>
      <c r="E14" s="6" t="n"/>
      <c r="F14" s="7">
        <f>IF(AND(D14&lt;&gt;"",E14&lt;&gt;""),D14*E14,0)</f>
        <v/>
      </c>
      <c r="G14" s="6" t="n"/>
      <c r="H14" s="6" t="n"/>
      <c r="I14" s="6" t="n"/>
    </row>
    <row r="15">
      <c r="A15" s="4" t="n"/>
      <c r="B15" s="4" t="n"/>
      <c r="C15" s="4" t="n"/>
      <c r="D15" s="4" t="n"/>
      <c r="E15" s="4" t="n"/>
      <c r="F15" s="5">
        <f>IF(AND(D15&lt;&gt;"",E15&lt;&gt;""),D15*E15,0)</f>
        <v/>
      </c>
      <c r="G15" s="4" t="n"/>
      <c r="H15" s="4" t="n"/>
      <c r="I15" s="4" t="n"/>
    </row>
    <row r="16">
      <c r="A16" s="6" t="n"/>
      <c r="B16" s="6" t="n"/>
      <c r="C16" s="6" t="n"/>
      <c r="D16" s="6" t="n"/>
      <c r="E16" s="6" t="n"/>
      <c r="F16" s="7">
        <f>IF(AND(D16&lt;&gt;"",E16&lt;&gt;""),D16*E16,0)</f>
        <v/>
      </c>
      <c r="G16" s="6" t="n"/>
      <c r="H16" s="6" t="n"/>
      <c r="I16" s="6" t="n"/>
    </row>
    <row r="17">
      <c r="A17" s="4" t="n"/>
      <c r="B17" s="4" t="n"/>
      <c r="C17" s="4" t="n"/>
      <c r="D17" s="4" t="n"/>
      <c r="E17" s="4" t="n"/>
      <c r="F17" s="5">
        <f>IF(AND(D17&lt;&gt;"",E17&lt;&gt;""),D17*E17,0)</f>
        <v/>
      </c>
      <c r="G17" s="4" t="n"/>
      <c r="H17" s="4" t="n"/>
      <c r="I17" s="4" t="n"/>
    </row>
    <row r="18">
      <c r="A18" s="6" t="n"/>
      <c r="B18" s="6" t="n"/>
      <c r="C18" s="6" t="n"/>
      <c r="D18" s="6" t="n"/>
      <c r="E18" s="6" t="n"/>
      <c r="F18" s="7">
        <f>IF(AND(D18&lt;&gt;"",E18&lt;&gt;""),D18*E18,0)</f>
        <v/>
      </c>
      <c r="G18" s="6" t="n"/>
      <c r="H18" s="6" t="n"/>
      <c r="I18" s="6" t="n"/>
    </row>
    <row r="19">
      <c r="A19" s="4" t="n"/>
      <c r="B19" s="4" t="n"/>
      <c r="C19" s="4" t="n"/>
      <c r="D19" s="4" t="n"/>
      <c r="E19" s="4" t="n"/>
      <c r="F19" s="5">
        <f>IF(AND(D19&lt;&gt;"",E19&lt;&gt;""),D19*E19,0)</f>
        <v/>
      </c>
      <c r="G19" s="4" t="n"/>
      <c r="H19" s="4" t="n"/>
      <c r="I19" s="4" t="n"/>
    </row>
    <row r="20">
      <c r="A20" s="6" t="n"/>
      <c r="B20" s="6" t="n"/>
      <c r="C20" s="6" t="n"/>
      <c r="D20" s="6" t="n"/>
      <c r="E20" s="6" t="n"/>
      <c r="F20" s="7">
        <f>IF(AND(D20&lt;&gt;"",E20&lt;&gt;""),D20*E20,0)</f>
        <v/>
      </c>
      <c r="G20" s="6" t="n"/>
      <c r="H20" s="6" t="n"/>
      <c r="I20" s="6" t="n"/>
    </row>
    <row r="21">
      <c r="A21" s="4" t="n"/>
      <c r="B21" s="4" t="n"/>
      <c r="C21" s="4" t="n"/>
      <c r="D21" s="4" t="n"/>
      <c r="E21" s="4" t="n"/>
      <c r="F21" s="5">
        <f>IF(AND(D21&lt;&gt;"",E21&lt;&gt;""),D21*E21,0)</f>
        <v/>
      </c>
      <c r="G21" s="4" t="n"/>
      <c r="H21" s="4" t="n"/>
      <c r="I21" s="4" t="n"/>
    </row>
    <row r="22">
      <c r="A22" s="6" t="n"/>
      <c r="B22" s="6" t="n"/>
      <c r="C22" s="6" t="n"/>
      <c r="D22" s="6" t="n"/>
      <c r="E22" s="6" t="n"/>
      <c r="F22" s="7">
        <f>IF(AND(D22&lt;&gt;"",E22&lt;&gt;""),D22*E22,0)</f>
        <v/>
      </c>
      <c r="G22" s="6" t="n"/>
      <c r="H22" s="6" t="n"/>
      <c r="I22" s="6" t="n"/>
    </row>
    <row r="23">
      <c r="A23" s="4" t="n"/>
      <c r="B23" s="4" t="n"/>
      <c r="C23" s="4" t="n"/>
      <c r="D23" s="4" t="n"/>
      <c r="E23" s="4" t="n"/>
      <c r="F23" s="5">
        <f>IF(AND(D23&lt;&gt;"",E23&lt;&gt;""),D23*E23,0)</f>
        <v/>
      </c>
      <c r="G23" s="4" t="n"/>
      <c r="H23" s="4" t="n"/>
      <c r="I23" s="4" t="n"/>
    </row>
    <row r="24">
      <c r="A24" s="6" t="n"/>
      <c r="B24" s="6" t="n"/>
      <c r="C24" s="6" t="n"/>
      <c r="D24" s="6" t="n"/>
      <c r="E24" s="6" t="n"/>
      <c r="F24" s="7">
        <f>IF(AND(D24&lt;&gt;"",E24&lt;&gt;""),D24*E24,0)</f>
        <v/>
      </c>
      <c r="G24" s="6" t="n"/>
      <c r="H24" s="6" t="n"/>
      <c r="I24" s="6" t="n"/>
    </row>
    <row r="25">
      <c r="A25" s="4" t="n"/>
      <c r="B25" s="4" t="n"/>
      <c r="C25" s="4" t="n"/>
      <c r="D25" s="4" t="n"/>
      <c r="E25" s="4" t="n"/>
      <c r="F25" s="5">
        <f>IF(AND(D25&lt;&gt;"",E25&lt;&gt;""),D25*E25,0)</f>
        <v/>
      </c>
      <c r="G25" s="4" t="n"/>
      <c r="H25" s="4" t="n"/>
      <c r="I25" s="4" t="n"/>
    </row>
    <row r="26">
      <c r="A26" s="6" t="n"/>
      <c r="B26" s="6" t="n"/>
      <c r="C26" s="6" t="n"/>
      <c r="D26" s="6" t="n"/>
      <c r="E26" s="6" t="n"/>
      <c r="F26" s="7">
        <f>IF(AND(D26&lt;&gt;"",E26&lt;&gt;""),D26*E26,0)</f>
        <v/>
      </c>
      <c r="G26" s="6" t="n"/>
      <c r="H26" s="6" t="n"/>
      <c r="I26" s="6" t="n"/>
    </row>
    <row r="27">
      <c r="A27" s="4" t="n"/>
      <c r="B27" s="4" t="n"/>
      <c r="C27" s="4" t="n"/>
      <c r="D27" s="4" t="n"/>
      <c r="E27" s="4" t="n"/>
      <c r="F27" s="5">
        <f>IF(AND(D27&lt;&gt;"",E27&lt;&gt;""),D27*E27,0)</f>
        <v/>
      </c>
      <c r="G27" s="4" t="n"/>
      <c r="H27" s="4" t="n"/>
      <c r="I27" s="4" t="n"/>
    </row>
    <row r="28">
      <c r="A28" s="6" t="n"/>
      <c r="B28" s="6" t="n"/>
      <c r="C28" s="6" t="n"/>
      <c r="D28" s="6" t="n"/>
      <c r="E28" s="6" t="n"/>
      <c r="F28" s="7">
        <f>IF(AND(D28&lt;&gt;"",E28&lt;&gt;""),D28*E28,0)</f>
        <v/>
      </c>
      <c r="G28" s="6" t="n"/>
      <c r="H28" s="6" t="n"/>
      <c r="I28" s="6" t="n"/>
    </row>
    <row r="29">
      <c r="A29" s="4" t="n"/>
      <c r="B29" s="4" t="n"/>
      <c r="C29" s="4" t="n"/>
      <c r="D29" s="4" t="n"/>
      <c r="E29" s="4" t="n"/>
      <c r="F29" s="5">
        <f>IF(AND(D29&lt;&gt;"",E29&lt;&gt;""),D29*E29,0)</f>
        <v/>
      </c>
      <c r="G29" s="4" t="n"/>
      <c r="H29" s="4" t="n"/>
      <c r="I29" s="4" t="n"/>
    </row>
    <row r="30">
      <c r="A30" s="6" t="n"/>
      <c r="B30" s="6" t="n"/>
      <c r="C30" s="6" t="n"/>
      <c r="D30" s="6" t="n"/>
      <c r="E30" s="6" t="n"/>
      <c r="F30" s="7">
        <f>IF(AND(D30&lt;&gt;"",E30&lt;&gt;""),D30*E30,0)</f>
        <v/>
      </c>
      <c r="G30" s="6" t="n"/>
      <c r="H30" s="6" t="n"/>
      <c r="I30" s="6" t="n"/>
    </row>
    <row r="31">
      <c r="A31" s="4" t="n"/>
      <c r="B31" s="4" t="n"/>
      <c r="C31" s="4" t="n"/>
      <c r="D31" s="4" t="n"/>
      <c r="E31" s="4" t="n"/>
      <c r="F31" s="5">
        <f>IF(AND(D31&lt;&gt;"",E31&lt;&gt;""),D31*E31,0)</f>
        <v/>
      </c>
      <c r="G31" s="4" t="n"/>
      <c r="H31" s="4" t="n"/>
      <c r="I31" s="4" t="n"/>
    </row>
    <row r="32">
      <c r="A32" s="6" t="n"/>
      <c r="B32" s="6" t="n"/>
      <c r="C32" s="6" t="n"/>
      <c r="D32" s="6" t="n"/>
      <c r="E32" s="6" t="n"/>
      <c r="F32" s="7">
        <f>IF(AND(D32&lt;&gt;"",E32&lt;&gt;""),D32*E32,0)</f>
        <v/>
      </c>
      <c r="G32" s="6" t="n"/>
      <c r="H32" s="6" t="n"/>
      <c r="I32" s="6" t="n"/>
    </row>
    <row r="33">
      <c r="A33" s="4" t="n"/>
      <c r="B33" s="4" t="n"/>
      <c r="C33" s="4" t="n"/>
      <c r="D33" s="4" t="n"/>
      <c r="E33" s="4" t="n"/>
      <c r="F33" s="5">
        <f>IF(AND(D33&lt;&gt;"",E33&lt;&gt;""),D33*E33,0)</f>
        <v/>
      </c>
      <c r="G33" s="4" t="n"/>
      <c r="H33" s="4" t="n"/>
      <c r="I33" s="4" t="n"/>
    </row>
    <row r="34">
      <c r="A34" s="6" t="n"/>
      <c r="B34" s="6" t="n"/>
      <c r="C34" s="6" t="n"/>
      <c r="D34" s="6" t="n"/>
      <c r="E34" s="6" t="n"/>
      <c r="F34" s="7">
        <f>IF(AND(D34&lt;&gt;"",E34&lt;&gt;""),D34*E34,0)</f>
        <v/>
      </c>
      <c r="G34" s="6" t="n"/>
      <c r="H34" s="6" t="n"/>
      <c r="I34" s="6" t="n"/>
    </row>
    <row r="35">
      <c r="A35" s="4" t="n"/>
      <c r="B35" s="4" t="n"/>
      <c r="C35" s="4" t="n"/>
      <c r="D35" s="4" t="n"/>
      <c r="E35" s="4" t="n"/>
      <c r="F35" s="5">
        <f>IF(AND(D35&lt;&gt;"",E35&lt;&gt;""),D35*E35,0)</f>
        <v/>
      </c>
      <c r="G35" s="4" t="n"/>
      <c r="H35" s="4" t="n"/>
      <c r="I35" s="4" t="n"/>
    </row>
    <row r="36">
      <c r="A36" s="6" t="n"/>
      <c r="B36" s="6" t="n"/>
      <c r="C36" s="6" t="n"/>
      <c r="D36" s="6" t="n"/>
      <c r="E36" s="6" t="n"/>
      <c r="F36" s="7">
        <f>IF(AND(D36&lt;&gt;"",E36&lt;&gt;""),D36*E36,0)</f>
        <v/>
      </c>
      <c r="G36" s="6" t="n"/>
      <c r="H36" s="6" t="n"/>
      <c r="I36" s="6" t="n"/>
    </row>
    <row r="37">
      <c r="A37" s="4" t="n"/>
      <c r="B37" s="4" t="n"/>
      <c r="C37" s="4" t="n"/>
      <c r="D37" s="4" t="n"/>
      <c r="E37" s="4" t="n"/>
      <c r="F37" s="5">
        <f>IF(AND(D37&lt;&gt;"",E37&lt;&gt;""),D37*E37,0)</f>
        <v/>
      </c>
      <c r="G37" s="4" t="n"/>
      <c r="H37" s="4" t="n"/>
      <c r="I37" s="4" t="n"/>
    </row>
    <row r="38">
      <c r="A38" s="6" t="n"/>
      <c r="B38" s="6" t="n"/>
      <c r="C38" s="6" t="n"/>
      <c r="D38" s="6" t="n"/>
      <c r="E38" s="6" t="n"/>
      <c r="F38" s="7">
        <f>IF(AND(D38&lt;&gt;"",E38&lt;&gt;""),D38*E38,0)</f>
        <v/>
      </c>
      <c r="G38" s="6" t="n"/>
      <c r="H38" s="6" t="n"/>
      <c r="I38" s="6" t="n"/>
    </row>
    <row r="39">
      <c r="A39" s="4" t="n"/>
      <c r="B39" s="4" t="n"/>
      <c r="C39" s="4" t="n"/>
      <c r="D39" s="4" t="n"/>
      <c r="E39" s="4" t="n"/>
      <c r="F39" s="5">
        <f>IF(AND(D39&lt;&gt;"",E39&lt;&gt;""),D39*E39,0)</f>
        <v/>
      </c>
      <c r="G39" s="4" t="n"/>
      <c r="H39" s="4" t="n"/>
      <c r="I39" s="4" t="n"/>
    </row>
    <row r="40">
      <c r="A40" s="6" t="n"/>
      <c r="B40" s="6" t="n"/>
      <c r="C40" s="6" t="n"/>
      <c r="D40" s="6" t="n"/>
      <c r="E40" s="6" t="n"/>
      <c r="F40" s="7">
        <f>IF(AND(D40&lt;&gt;"",E40&lt;&gt;""),D40*E40,0)</f>
        <v/>
      </c>
      <c r="G40" s="6" t="n"/>
      <c r="H40" s="6" t="n"/>
      <c r="I40" s="6" t="n"/>
    </row>
    <row r="41">
      <c r="A41" s="4" t="n"/>
      <c r="B41" s="4" t="n"/>
      <c r="C41" s="4" t="n"/>
      <c r="D41" s="4" t="n"/>
      <c r="E41" s="4" t="n"/>
      <c r="F41" s="5">
        <f>IF(AND(D41&lt;&gt;"",E41&lt;&gt;""),D41*E41,0)</f>
        <v/>
      </c>
      <c r="G41" s="4" t="n"/>
      <c r="H41" s="4" t="n"/>
      <c r="I41" s="4" t="n"/>
    </row>
    <row r="42">
      <c r="A42" s="6" t="n"/>
      <c r="B42" s="6" t="n"/>
      <c r="C42" s="6" t="n"/>
      <c r="D42" s="6" t="n"/>
      <c r="E42" s="6" t="n"/>
      <c r="F42" s="7">
        <f>IF(AND(D42&lt;&gt;"",E42&lt;&gt;""),D42*E42,0)</f>
        <v/>
      </c>
      <c r="G42" s="6" t="n"/>
      <c r="H42" s="6" t="n"/>
      <c r="I42" s="6" t="n"/>
    </row>
    <row r="43">
      <c r="A43" s="4" t="n"/>
      <c r="B43" s="4" t="n"/>
      <c r="C43" s="4" t="n"/>
      <c r="D43" s="4" t="n"/>
      <c r="E43" s="4" t="n"/>
      <c r="F43" s="5">
        <f>IF(AND(D43&lt;&gt;"",E43&lt;&gt;""),D43*E43,0)</f>
        <v/>
      </c>
      <c r="G43" s="4" t="n"/>
      <c r="H43" s="4" t="n"/>
      <c r="I43" s="4" t="n"/>
    </row>
    <row r="44">
      <c r="A44" s="6" t="n"/>
      <c r="B44" s="6" t="n"/>
      <c r="C44" s="6" t="n"/>
      <c r="D44" s="6" t="n"/>
      <c r="E44" s="6" t="n"/>
      <c r="F44" s="7">
        <f>IF(AND(D44&lt;&gt;"",E44&lt;&gt;""),D44*E44,0)</f>
        <v/>
      </c>
      <c r="G44" s="6" t="n"/>
      <c r="H44" s="6" t="n"/>
      <c r="I44" s="6" t="n"/>
    </row>
    <row r="45">
      <c r="A45" s="4" t="n"/>
      <c r="B45" s="4" t="n"/>
      <c r="C45" s="4" t="n"/>
      <c r="D45" s="4" t="n"/>
      <c r="E45" s="4" t="n"/>
      <c r="F45" s="5">
        <f>IF(AND(D45&lt;&gt;"",E45&lt;&gt;""),D45*E45,0)</f>
        <v/>
      </c>
      <c r="G45" s="4" t="n"/>
      <c r="H45" s="4" t="n"/>
      <c r="I45" s="4" t="n"/>
    </row>
    <row r="46">
      <c r="A46" s="6" t="n"/>
      <c r="B46" s="6" t="n"/>
      <c r="C46" s="6" t="n"/>
      <c r="D46" s="6" t="n"/>
      <c r="E46" s="6" t="n"/>
      <c r="F46" s="7">
        <f>IF(AND(D46&lt;&gt;"",E46&lt;&gt;""),D46*E46,0)</f>
        <v/>
      </c>
      <c r="G46" s="6" t="n"/>
      <c r="H46" s="6" t="n"/>
      <c r="I46" s="6" t="n"/>
    </row>
    <row r="47">
      <c r="A47" s="4" t="n"/>
      <c r="B47" s="4" t="n"/>
      <c r="C47" s="4" t="n"/>
      <c r="D47" s="4" t="n"/>
      <c r="E47" s="4" t="n"/>
      <c r="F47" s="5">
        <f>IF(AND(D47&lt;&gt;"",E47&lt;&gt;""),D47*E47,0)</f>
        <v/>
      </c>
      <c r="G47" s="4" t="n"/>
      <c r="H47" s="4" t="n"/>
      <c r="I47" s="4" t="n"/>
    </row>
    <row r="48">
      <c r="A48" s="6" t="n"/>
      <c r="B48" s="6" t="n"/>
      <c r="C48" s="6" t="n"/>
      <c r="D48" s="6" t="n"/>
      <c r="E48" s="6" t="n"/>
      <c r="F48" s="7">
        <f>IF(AND(D48&lt;&gt;"",E48&lt;&gt;""),D48*E48,0)</f>
        <v/>
      </c>
      <c r="G48" s="6" t="n"/>
      <c r="H48" s="6" t="n"/>
      <c r="I48" s="6" t="n"/>
    </row>
    <row r="49">
      <c r="A49" s="4" t="n"/>
      <c r="B49" s="4" t="n"/>
      <c r="C49" s="4" t="n"/>
      <c r="D49" s="4" t="n"/>
      <c r="E49" s="4" t="n"/>
      <c r="F49" s="5">
        <f>IF(AND(D49&lt;&gt;"",E49&lt;&gt;""),D49*E49,0)</f>
        <v/>
      </c>
      <c r="G49" s="4" t="n"/>
      <c r="H49" s="4" t="n"/>
      <c r="I49" s="4" t="n"/>
    </row>
    <row r="50">
      <c r="A50" s="6" t="n"/>
      <c r="B50" s="6" t="n"/>
      <c r="C50" s="6" t="n"/>
      <c r="D50" s="6" t="n"/>
      <c r="E50" s="6" t="n"/>
      <c r="F50" s="7">
        <f>IF(AND(D50&lt;&gt;"",E50&lt;&gt;""),D50*E50,0)</f>
        <v/>
      </c>
      <c r="G50" s="6" t="n"/>
      <c r="H50" s="6" t="n"/>
      <c r="I50" s="6" t="n"/>
    </row>
    <row r="51">
      <c r="A51" s="4" t="n"/>
      <c r="B51" s="4" t="n"/>
      <c r="C51" s="4" t="n"/>
      <c r="D51" s="4" t="n"/>
      <c r="E51" s="4" t="n"/>
      <c r="F51" s="5">
        <f>IF(AND(D51&lt;&gt;"",E51&lt;&gt;""),D51*E51,0)</f>
        <v/>
      </c>
      <c r="G51" s="4" t="n"/>
      <c r="H51" s="4" t="n"/>
      <c r="I51" s="4" t="n"/>
    </row>
    <row r="52">
      <c r="A52" s="6" t="n"/>
      <c r="B52" s="6" t="n"/>
      <c r="C52" s="6" t="n"/>
      <c r="D52" s="6" t="n"/>
      <c r="E52" s="6" t="n"/>
      <c r="F52" s="7">
        <f>IF(AND(D52&lt;&gt;"",E52&lt;&gt;""),D52*E52,0)</f>
        <v/>
      </c>
      <c r="G52" s="6" t="n"/>
      <c r="H52" s="6" t="n"/>
      <c r="I52" s="6" t="n"/>
    </row>
    <row r="53">
      <c r="A53" s="4" t="n"/>
      <c r="B53" s="4" t="n"/>
      <c r="C53" s="4" t="n"/>
      <c r="D53" s="4" t="n"/>
      <c r="E53" s="4" t="n"/>
      <c r="F53" s="5">
        <f>IF(AND(D53&lt;&gt;"",E53&lt;&gt;""),D53*E53,0)</f>
        <v/>
      </c>
      <c r="G53" s="4" t="n"/>
      <c r="H53" s="4" t="n"/>
      <c r="I53" s="4" t="n"/>
    </row>
    <row r="54">
      <c r="A54" s="6" t="n"/>
      <c r="B54" s="6" t="n"/>
      <c r="C54" s="6" t="n"/>
      <c r="D54" s="6" t="n"/>
      <c r="E54" s="6" t="n"/>
      <c r="F54" s="7">
        <f>IF(AND(D54&lt;&gt;"",E54&lt;&gt;""),D54*E54,0)</f>
        <v/>
      </c>
      <c r="G54" s="6" t="n"/>
      <c r="H54" s="6" t="n"/>
      <c r="I54" s="6" t="n"/>
    </row>
    <row r="55">
      <c r="A55" s="4" t="n"/>
      <c r="B55" s="4" t="n"/>
      <c r="C55" s="4" t="n"/>
      <c r="D55" s="4" t="n"/>
      <c r="E55" s="4" t="n"/>
      <c r="F55" s="5">
        <f>IF(AND(D55&lt;&gt;"",E55&lt;&gt;""),D55*E55,0)</f>
        <v/>
      </c>
      <c r="G55" s="4" t="n"/>
      <c r="H55" s="4" t="n"/>
      <c r="I55" s="4" t="n"/>
    </row>
    <row r="56">
      <c r="A56" s="6" t="n"/>
      <c r="B56" s="6" t="n"/>
      <c r="C56" s="6" t="n"/>
      <c r="D56" s="6" t="n"/>
      <c r="E56" s="6" t="n"/>
      <c r="F56" s="7">
        <f>IF(AND(D56&lt;&gt;"",E56&lt;&gt;""),D56*E56,0)</f>
        <v/>
      </c>
      <c r="G56" s="6" t="n"/>
      <c r="H56" s="6" t="n"/>
      <c r="I56" s="6" t="n"/>
    </row>
    <row r="57">
      <c r="A57" s="4" t="n"/>
      <c r="B57" s="4" t="n"/>
      <c r="C57" s="4" t="n"/>
      <c r="D57" s="4" t="n"/>
      <c r="E57" s="4" t="n"/>
      <c r="F57" s="5">
        <f>IF(AND(D57&lt;&gt;"",E57&lt;&gt;""),D57*E57,0)</f>
        <v/>
      </c>
      <c r="G57" s="4" t="n"/>
      <c r="H57" s="4" t="n"/>
      <c r="I57" s="4" t="n"/>
    </row>
    <row r="58">
      <c r="A58" s="6" t="n"/>
      <c r="B58" s="6" t="n"/>
      <c r="C58" s="6" t="n"/>
      <c r="D58" s="6" t="n"/>
      <c r="E58" s="6" t="n"/>
      <c r="F58" s="7">
        <f>IF(AND(D58&lt;&gt;"",E58&lt;&gt;""),D58*E58,0)</f>
        <v/>
      </c>
      <c r="G58" s="6" t="n"/>
      <c r="H58" s="6" t="n"/>
      <c r="I58" s="6" t="n"/>
    </row>
    <row r="59">
      <c r="A59" s="4" t="n"/>
      <c r="B59" s="4" t="n"/>
      <c r="C59" s="4" t="n"/>
      <c r="D59" s="4" t="n"/>
      <c r="E59" s="4" t="n"/>
      <c r="F59" s="5">
        <f>IF(AND(D59&lt;&gt;"",E59&lt;&gt;""),D59*E59,0)</f>
        <v/>
      </c>
      <c r="G59" s="4" t="n"/>
      <c r="H59" s="4" t="n"/>
      <c r="I59" s="4" t="n"/>
    </row>
    <row r="60">
      <c r="A60" s="6" t="n"/>
      <c r="B60" s="6" t="n"/>
      <c r="C60" s="6" t="n"/>
      <c r="D60" s="6" t="n"/>
      <c r="E60" s="6" t="n"/>
      <c r="F60" s="7">
        <f>IF(AND(D60&lt;&gt;"",E60&lt;&gt;""),D60*E60,0)</f>
        <v/>
      </c>
      <c r="G60" s="6" t="n"/>
      <c r="H60" s="6" t="n"/>
      <c r="I60" s="6" t="n"/>
    </row>
    <row r="61">
      <c r="A61" s="4" t="n"/>
      <c r="B61" s="4" t="n"/>
      <c r="C61" s="4" t="n"/>
      <c r="D61" s="4" t="n"/>
      <c r="E61" s="4" t="n"/>
      <c r="F61" s="5">
        <f>IF(AND(D61&lt;&gt;"",E61&lt;&gt;""),D61*E61,0)</f>
        <v/>
      </c>
      <c r="G61" s="4" t="n"/>
      <c r="H61" s="4" t="n"/>
      <c r="I61" s="4" t="n"/>
    </row>
    <row r="62">
      <c r="A62" s="6" t="n"/>
      <c r="B62" s="6" t="n"/>
      <c r="C62" s="6" t="n"/>
      <c r="D62" s="6" t="n"/>
      <c r="E62" s="6" t="n"/>
      <c r="F62" s="7">
        <f>IF(AND(D62&lt;&gt;"",E62&lt;&gt;""),D62*E62,0)</f>
        <v/>
      </c>
      <c r="G62" s="6" t="n"/>
      <c r="H62" s="6" t="n"/>
      <c r="I62" s="6" t="n"/>
    </row>
    <row r="63">
      <c r="A63" s="4" t="n"/>
      <c r="B63" s="4" t="n"/>
      <c r="C63" s="4" t="n"/>
      <c r="D63" s="4" t="n"/>
      <c r="E63" s="4" t="n"/>
      <c r="F63" s="5">
        <f>IF(AND(D63&lt;&gt;"",E63&lt;&gt;""),D63*E63,0)</f>
        <v/>
      </c>
      <c r="G63" s="4" t="n"/>
      <c r="H63" s="4" t="n"/>
      <c r="I63" s="4" t="n"/>
    </row>
    <row r="64">
      <c r="A64" s="6" t="n"/>
      <c r="B64" s="6" t="n"/>
      <c r="C64" s="6" t="n"/>
      <c r="D64" s="6" t="n"/>
      <c r="E64" s="6" t="n"/>
      <c r="F64" s="7">
        <f>IF(AND(D64&lt;&gt;"",E64&lt;&gt;""),D64*E64,0)</f>
        <v/>
      </c>
      <c r="G64" s="6" t="n"/>
      <c r="H64" s="6" t="n"/>
      <c r="I64" s="6" t="n"/>
    </row>
    <row r="65">
      <c r="A65" s="4" t="n"/>
      <c r="B65" s="4" t="n"/>
      <c r="C65" s="4" t="n"/>
      <c r="D65" s="4" t="n"/>
      <c r="E65" s="4" t="n"/>
      <c r="F65" s="5">
        <f>IF(AND(D65&lt;&gt;"",E65&lt;&gt;""),D65*E65,0)</f>
        <v/>
      </c>
      <c r="G65" s="4" t="n"/>
      <c r="H65" s="4" t="n"/>
      <c r="I65" s="4" t="n"/>
    </row>
    <row r="66">
      <c r="A66" s="6" t="n"/>
      <c r="B66" s="6" t="n"/>
      <c r="C66" s="6" t="n"/>
      <c r="D66" s="6" t="n"/>
      <c r="E66" s="6" t="n"/>
      <c r="F66" s="7">
        <f>IF(AND(D66&lt;&gt;"",E66&lt;&gt;""),D66*E66,0)</f>
        <v/>
      </c>
      <c r="G66" s="6" t="n"/>
      <c r="H66" s="6" t="n"/>
      <c r="I66" s="6" t="n"/>
    </row>
    <row r="67">
      <c r="A67" s="4" t="n"/>
      <c r="B67" s="4" t="n"/>
      <c r="C67" s="4" t="n"/>
      <c r="D67" s="4" t="n"/>
      <c r="E67" s="4" t="n"/>
      <c r="F67" s="5">
        <f>IF(AND(D67&lt;&gt;"",E67&lt;&gt;""),D67*E67,0)</f>
        <v/>
      </c>
      <c r="G67" s="4" t="n"/>
      <c r="H67" s="4" t="n"/>
      <c r="I67" s="4" t="n"/>
    </row>
    <row r="68">
      <c r="A68" s="6" t="n"/>
      <c r="B68" s="6" t="n"/>
      <c r="C68" s="6" t="n"/>
      <c r="D68" s="6" t="n"/>
      <c r="E68" s="6" t="n"/>
      <c r="F68" s="7">
        <f>IF(AND(D68&lt;&gt;"",E68&lt;&gt;""),D68*E68,0)</f>
        <v/>
      </c>
      <c r="G68" s="6" t="n"/>
      <c r="H68" s="6" t="n"/>
      <c r="I68" s="6" t="n"/>
    </row>
    <row r="69">
      <c r="A69" s="4" t="n"/>
      <c r="B69" s="4" t="n"/>
      <c r="C69" s="4" t="n"/>
      <c r="D69" s="4" t="n"/>
      <c r="E69" s="4" t="n"/>
      <c r="F69" s="5">
        <f>IF(AND(D69&lt;&gt;"",E69&lt;&gt;""),D69*E69,0)</f>
        <v/>
      </c>
      <c r="G69" s="4" t="n"/>
      <c r="H69" s="4" t="n"/>
      <c r="I69" s="4" t="n"/>
    </row>
    <row r="70">
      <c r="A70" s="6" t="n"/>
      <c r="B70" s="6" t="n"/>
      <c r="C70" s="6" t="n"/>
      <c r="D70" s="6" t="n"/>
      <c r="E70" s="6" t="n"/>
      <c r="F70" s="7">
        <f>IF(AND(D70&lt;&gt;"",E70&lt;&gt;""),D70*E70,0)</f>
        <v/>
      </c>
      <c r="G70" s="6" t="n"/>
      <c r="H70" s="6" t="n"/>
      <c r="I70" s="6" t="n"/>
    </row>
    <row r="71">
      <c r="A71" s="4" t="n"/>
      <c r="B71" s="4" t="n"/>
      <c r="C71" s="4" t="n"/>
      <c r="D71" s="4" t="n"/>
      <c r="E71" s="4" t="n"/>
      <c r="F71" s="5">
        <f>IF(AND(D71&lt;&gt;"",E71&lt;&gt;""),D71*E71,0)</f>
        <v/>
      </c>
      <c r="G71" s="4" t="n"/>
      <c r="H71" s="4" t="n"/>
      <c r="I71" s="4" t="n"/>
    </row>
    <row r="72">
      <c r="A72" s="6" t="n"/>
      <c r="B72" s="6" t="n"/>
      <c r="C72" s="6" t="n"/>
      <c r="D72" s="6" t="n"/>
      <c r="E72" s="6" t="n"/>
      <c r="F72" s="7">
        <f>IF(AND(D72&lt;&gt;"",E72&lt;&gt;""),D72*E72,0)</f>
        <v/>
      </c>
      <c r="G72" s="6" t="n"/>
      <c r="H72" s="6" t="n"/>
      <c r="I72" s="6" t="n"/>
    </row>
    <row r="73">
      <c r="A73" s="4" t="n"/>
      <c r="B73" s="4" t="n"/>
      <c r="C73" s="4" t="n"/>
      <c r="D73" s="4" t="n"/>
      <c r="E73" s="4" t="n"/>
      <c r="F73" s="5">
        <f>IF(AND(D73&lt;&gt;"",E73&lt;&gt;""),D73*E73,0)</f>
        <v/>
      </c>
      <c r="G73" s="4" t="n"/>
      <c r="H73" s="4" t="n"/>
      <c r="I73" s="4" t="n"/>
    </row>
    <row r="74">
      <c r="A74" s="6" t="n"/>
      <c r="B74" s="6" t="n"/>
      <c r="C74" s="6" t="n"/>
      <c r="D74" s="6" t="n"/>
      <c r="E74" s="6" t="n"/>
      <c r="F74" s="7">
        <f>IF(AND(D74&lt;&gt;"",E74&lt;&gt;""),D74*E74,0)</f>
        <v/>
      </c>
      <c r="G74" s="6" t="n"/>
      <c r="H74" s="6" t="n"/>
      <c r="I74" s="6" t="n"/>
    </row>
    <row r="75">
      <c r="A75" s="4" t="n"/>
      <c r="B75" s="4" t="n"/>
      <c r="C75" s="4" t="n"/>
      <c r="D75" s="4" t="n"/>
      <c r="E75" s="4" t="n"/>
      <c r="F75" s="5">
        <f>IF(AND(D75&lt;&gt;"",E75&lt;&gt;""),D75*E75,0)</f>
        <v/>
      </c>
      <c r="G75" s="4" t="n"/>
      <c r="H75" s="4" t="n"/>
      <c r="I75" s="4" t="n"/>
    </row>
    <row r="76">
      <c r="A76" s="6" t="n"/>
      <c r="B76" s="6" t="n"/>
      <c r="C76" s="6" t="n"/>
      <c r="D76" s="6" t="n"/>
      <c r="E76" s="6" t="n"/>
      <c r="F76" s="7">
        <f>IF(AND(D76&lt;&gt;"",E76&lt;&gt;""),D76*E76,0)</f>
        <v/>
      </c>
      <c r="G76" s="6" t="n"/>
      <c r="H76" s="6" t="n"/>
      <c r="I76" s="6" t="n"/>
    </row>
    <row r="77">
      <c r="A77" s="4" t="n"/>
      <c r="B77" s="4" t="n"/>
      <c r="C77" s="4" t="n"/>
      <c r="D77" s="4" t="n"/>
      <c r="E77" s="4" t="n"/>
      <c r="F77" s="5">
        <f>IF(AND(D77&lt;&gt;"",E77&lt;&gt;""),D77*E77,0)</f>
        <v/>
      </c>
      <c r="G77" s="4" t="n"/>
      <c r="H77" s="4" t="n"/>
      <c r="I77" s="4" t="n"/>
    </row>
    <row r="78">
      <c r="A78" s="6" t="n"/>
      <c r="B78" s="6" t="n"/>
      <c r="C78" s="6" t="n"/>
      <c r="D78" s="6" t="n"/>
      <c r="E78" s="6" t="n"/>
      <c r="F78" s="7">
        <f>IF(AND(D78&lt;&gt;"",E78&lt;&gt;""),D78*E78,0)</f>
        <v/>
      </c>
      <c r="G78" s="6" t="n"/>
      <c r="H78" s="6" t="n"/>
      <c r="I78" s="6" t="n"/>
    </row>
    <row r="79">
      <c r="A79" s="4" t="n"/>
      <c r="B79" s="4" t="n"/>
      <c r="C79" s="4" t="n"/>
      <c r="D79" s="4" t="n"/>
      <c r="E79" s="4" t="n"/>
      <c r="F79" s="5">
        <f>IF(AND(D79&lt;&gt;"",E79&lt;&gt;""),D79*E79,0)</f>
        <v/>
      </c>
      <c r="G79" s="4" t="n"/>
      <c r="H79" s="4" t="n"/>
      <c r="I79" s="4" t="n"/>
    </row>
    <row r="80">
      <c r="A80" s="6" t="n"/>
      <c r="B80" s="6" t="n"/>
      <c r="C80" s="6" t="n"/>
      <c r="D80" s="6" t="n"/>
      <c r="E80" s="6" t="n"/>
      <c r="F80" s="7">
        <f>IF(AND(D80&lt;&gt;"",E80&lt;&gt;""),D80*E80,0)</f>
        <v/>
      </c>
      <c r="G80" s="6" t="n"/>
      <c r="H80" s="6" t="n"/>
      <c r="I80" s="6" t="n"/>
    </row>
    <row r="81">
      <c r="A81" s="4" t="n"/>
      <c r="B81" s="4" t="n"/>
      <c r="C81" s="4" t="n"/>
      <c r="D81" s="4" t="n"/>
      <c r="E81" s="4" t="n"/>
      <c r="F81" s="5">
        <f>IF(AND(D81&lt;&gt;"",E81&lt;&gt;""),D81*E81,0)</f>
        <v/>
      </c>
      <c r="G81" s="4" t="n"/>
      <c r="H81" s="4" t="n"/>
      <c r="I81" s="4" t="n"/>
    </row>
    <row r="82">
      <c r="A82" s="6" t="n"/>
      <c r="B82" s="6" t="n"/>
      <c r="C82" s="6" t="n"/>
      <c r="D82" s="6" t="n"/>
      <c r="E82" s="6" t="n"/>
      <c r="F82" s="7">
        <f>IF(AND(D82&lt;&gt;"",E82&lt;&gt;""),D82*E82,0)</f>
        <v/>
      </c>
      <c r="G82" s="6" t="n"/>
      <c r="H82" s="6" t="n"/>
      <c r="I82" s="6" t="n"/>
    </row>
    <row r="83">
      <c r="A83" s="4" t="n"/>
      <c r="B83" s="4" t="n"/>
      <c r="C83" s="4" t="n"/>
      <c r="D83" s="4" t="n"/>
      <c r="E83" s="4" t="n"/>
      <c r="F83" s="5">
        <f>IF(AND(D83&lt;&gt;"",E83&lt;&gt;""),D83*E83,0)</f>
        <v/>
      </c>
      <c r="G83" s="4" t="n"/>
      <c r="H83" s="4" t="n"/>
      <c r="I83" s="4" t="n"/>
    </row>
    <row r="84">
      <c r="A84" s="6" t="n"/>
      <c r="B84" s="6" t="n"/>
      <c r="C84" s="6" t="n"/>
      <c r="D84" s="6" t="n"/>
      <c r="E84" s="6" t="n"/>
      <c r="F84" s="7">
        <f>IF(AND(D84&lt;&gt;"",E84&lt;&gt;""),D84*E84,0)</f>
        <v/>
      </c>
      <c r="G84" s="6" t="n"/>
      <c r="H84" s="6" t="n"/>
      <c r="I84" s="6" t="n"/>
    </row>
    <row r="85">
      <c r="A85" s="4" t="n"/>
      <c r="B85" s="4" t="n"/>
      <c r="C85" s="4" t="n"/>
      <c r="D85" s="4" t="n"/>
      <c r="E85" s="4" t="n"/>
      <c r="F85" s="5">
        <f>IF(AND(D85&lt;&gt;"",E85&lt;&gt;""),D85*E85,0)</f>
        <v/>
      </c>
      <c r="G85" s="4" t="n"/>
      <c r="H85" s="4" t="n"/>
      <c r="I85" s="4" t="n"/>
    </row>
    <row r="86">
      <c r="A86" s="6" t="n"/>
      <c r="B86" s="6" t="n"/>
      <c r="C86" s="6" t="n"/>
      <c r="D86" s="6" t="n"/>
      <c r="E86" s="6" t="n"/>
      <c r="F86" s="7">
        <f>IF(AND(D86&lt;&gt;"",E86&lt;&gt;""),D86*E86,0)</f>
        <v/>
      </c>
      <c r="G86" s="6" t="n"/>
      <c r="H86" s="6" t="n"/>
      <c r="I86" s="6" t="n"/>
    </row>
    <row r="87">
      <c r="A87" s="4" t="n"/>
      <c r="B87" s="4" t="n"/>
      <c r="C87" s="4" t="n"/>
      <c r="D87" s="4" t="n"/>
      <c r="E87" s="4" t="n"/>
      <c r="F87" s="5">
        <f>IF(AND(D87&lt;&gt;"",E87&lt;&gt;""),D87*E87,0)</f>
        <v/>
      </c>
      <c r="G87" s="4" t="n"/>
      <c r="H87" s="4" t="n"/>
      <c r="I87" s="4" t="n"/>
    </row>
    <row r="88">
      <c r="A88" s="6" t="n"/>
      <c r="B88" s="6" t="n"/>
      <c r="C88" s="6" t="n"/>
      <c r="D88" s="6" t="n"/>
      <c r="E88" s="6" t="n"/>
      <c r="F88" s="7">
        <f>IF(AND(D88&lt;&gt;"",E88&lt;&gt;""),D88*E88,0)</f>
        <v/>
      </c>
      <c r="G88" s="6" t="n"/>
      <c r="H88" s="6" t="n"/>
      <c r="I88" s="6" t="n"/>
    </row>
    <row r="89">
      <c r="A89" s="4" t="n"/>
      <c r="B89" s="4" t="n"/>
      <c r="C89" s="4" t="n"/>
      <c r="D89" s="4" t="n"/>
      <c r="E89" s="4" t="n"/>
      <c r="F89" s="5">
        <f>IF(AND(D89&lt;&gt;"",E89&lt;&gt;""),D89*E89,0)</f>
        <v/>
      </c>
      <c r="G89" s="4" t="n"/>
      <c r="H89" s="4" t="n"/>
      <c r="I89" s="4" t="n"/>
    </row>
    <row r="90">
      <c r="A90" s="6" t="n"/>
      <c r="B90" s="6" t="n"/>
      <c r="C90" s="6" t="n"/>
      <c r="D90" s="6" t="n"/>
      <c r="E90" s="6" t="n"/>
      <c r="F90" s="7">
        <f>IF(AND(D90&lt;&gt;"",E90&lt;&gt;""),D90*E90,0)</f>
        <v/>
      </c>
      <c r="G90" s="6" t="n"/>
      <c r="H90" s="6" t="n"/>
      <c r="I90" s="6" t="n"/>
    </row>
    <row r="91">
      <c r="A91" s="4" t="n"/>
      <c r="B91" s="4" t="n"/>
      <c r="C91" s="4" t="n"/>
      <c r="D91" s="4" t="n"/>
      <c r="E91" s="4" t="n"/>
      <c r="F91" s="5">
        <f>IF(AND(D91&lt;&gt;"",E91&lt;&gt;""),D91*E91,0)</f>
        <v/>
      </c>
      <c r="G91" s="4" t="n"/>
      <c r="H91" s="4" t="n"/>
      <c r="I91" s="4" t="n"/>
    </row>
    <row r="92">
      <c r="A92" s="6" t="n"/>
      <c r="B92" s="6" t="n"/>
      <c r="C92" s="6" t="n"/>
      <c r="D92" s="6" t="n"/>
      <c r="E92" s="6" t="n"/>
      <c r="F92" s="7">
        <f>IF(AND(D92&lt;&gt;"",E92&lt;&gt;""),D92*E92,0)</f>
        <v/>
      </c>
      <c r="G92" s="6" t="n"/>
      <c r="H92" s="6" t="n"/>
      <c r="I92" s="6" t="n"/>
    </row>
    <row r="93">
      <c r="A93" s="4" t="n"/>
      <c r="B93" s="4" t="n"/>
      <c r="C93" s="4" t="n"/>
      <c r="D93" s="4" t="n"/>
      <c r="E93" s="4" t="n"/>
      <c r="F93" s="5">
        <f>IF(AND(D93&lt;&gt;"",E93&lt;&gt;""),D93*E93,0)</f>
        <v/>
      </c>
      <c r="G93" s="4" t="n"/>
      <c r="H93" s="4" t="n"/>
      <c r="I93" s="4" t="n"/>
    </row>
    <row r="94">
      <c r="A94" s="6" t="n"/>
      <c r="B94" s="6" t="n"/>
      <c r="C94" s="6" t="n"/>
      <c r="D94" s="6" t="n"/>
      <c r="E94" s="6" t="n"/>
      <c r="F94" s="7">
        <f>IF(AND(D94&lt;&gt;"",E94&lt;&gt;""),D94*E94,0)</f>
        <v/>
      </c>
      <c r="G94" s="6" t="n"/>
      <c r="H94" s="6" t="n"/>
      <c r="I94" s="6" t="n"/>
    </row>
    <row r="95">
      <c r="A95" s="4" t="n"/>
      <c r="B95" s="4" t="n"/>
      <c r="C95" s="4" t="n"/>
      <c r="D95" s="4" t="n"/>
      <c r="E95" s="4" t="n"/>
      <c r="F95" s="5">
        <f>IF(AND(D95&lt;&gt;"",E95&lt;&gt;""),D95*E95,0)</f>
        <v/>
      </c>
      <c r="G95" s="4" t="n"/>
      <c r="H95" s="4" t="n"/>
      <c r="I95" s="4" t="n"/>
    </row>
    <row r="96">
      <c r="A96" s="6" t="n"/>
      <c r="B96" s="6" t="n"/>
      <c r="C96" s="6" t="n"/>
      <c r="D96" s="6" t="n"/>
      <c r="E96" s="6" t="n"/>
      <c r="F96" s="7">
        <f>IF(AND(D96&lt;&gt;"",E96&lt;&gt;""),D96*E96,0)</f>
        <v/>
      </c>
      <c r="G96" s="6" t="n"/>
      <c r="H96" s="6" t="n"/>
      <c r="I96" s="6" t="n"/>
    </row>
    <row r="97">
      <c r="A97" s="4" t="n"/>
      <c r="B97" s="4" t="n"/>
      <c r="C97" s="4" t="n"/>
      <c r="D97" s="4" t="n"/>
      <c r="E97" s="4" t="n"/>
      <c r="F97" s="5">
        <f>IF(AND(D97&lt;&gt;"",E97&lt;&gt;""),D97*E97,0)</f>
        <v/>
      </c>
      <c r="G97" s="4" t="n"/>
      <c r="H97" s="4" t="n"/>
      <c r="I97" s="4" t="n"/>
    </row>
    <row r="98">
      <c r="A98" s="6" t="n"/>
      <c r="B98" s="6" t="n"/>
      <c r="C98" s="6" t="n"/>
      <c r="D98" s="6" t="n"/>
      <c r="E98" s="6" t="n"/>
      <c r="F98" s="7">
        <f>IF(AND(D98&lt;&gt;"",E98&lt;&gt;""),D98*E98,0)</f>
        <v/>
      </c>
      <c r="G98" s="6" t="n"/>
      <c r="H98" s="6" t="n"/>
      <c r="I98" s="6" t="n"/>
    </row>
    <row r="99">
      <c r="A99" s="4" t="n"/>
      <c r="B99" s="4" t="n"/>
      <c r="C99" s="4" t="n"/>
      <c r="D99" s="4" t="n"/>
      <c r="E99" s="4" t="n"/>
      <c r="F99" s="5">
        <f>IF(AND(D99&lt;&gt;"",E99&lt;&gt;""),D99*E99,0)</f>
        <v/>
      </c>
      <c r="G99" s="4" t="n"/>
      <c r="H99" s="4" t="n"/>
      <c r="I99" s="4" t="n"/>
    </row>
    <row r="100">
      <c r="A100" s="6" t="n"/>
      <c r="B100" s="6" t="n"/>
      <c r="C100" s="6" t="n"/>
      <c r="D100" s="6" t="n"/>
      <c r="E100" s="6" t="n"/>
      <c r="F100" s="7">
        <f>IF(AND(D100&lt;&gt;"",E100&lt;&gt;""),D100*E100,0)</f>
        <v/>
      </c>
      <c r="G100" s="6" t="n"/>
      <c r="H100" s="6" t="n"/>
      <c r="I100" s="6" t="n"/>
    </row>
    <row r="101">
      <c r="A101" s="4" t="n"/>
      <c r="B101" s="4" t="n"/>
      <c r="C101" s="4" t="n"/>
      <c r="D101" s="4" t="n"/>
      <c r="E101" s="4" t="n"/>
      <c r="F101" s="5">
        <f>IF(AND(D101&lt;&gt;"",E101&lt;&gt;""),D101*E101,0)</f>
        <v/>
      </c>
      <c r="G101" s="4" t="n"/>
      <c r="H101" s="4" t="n"/>
      <c r="I101" s="4" t="n"/>
    </row>
    <row r="102">
      <c r="A102" s="6" t="n"/>
      <c r="B102" s="6" t="n"/>
      <c r="C102" s="6" t="n"/>
      <c r="D102" s="6" t="n"/>
      <c r="E102" s="6" t="n"/>
      <c r="F102" s="7">
        <f>IF(AND(D102&lt;&gt;"",E102&lt;&gt;""),D102*E102,0)</f>
        <v/>
      </c>
      <c r="G102" s="6" t="n"/>
      <c r="H102" s="6" t="n"/>
      <c r="I102" s="6" t="n"/>
    </row>
    <row r="103">
      <c r="A103" s="4" t="n"/>
      <c r="B103" s="4" t="n"/>
      <c r="C103" s="4" t="n"/>
      <c r="D103" s="4" t="n"/>
      <c r="E103" s="4" t="n"/>
      <c r="F103" s="5">
        <f>IF(AND(D103&lt;&gt;"",E103&lt;&gt;""),D103*E103,0)</f>
        <v/>
      </c>
      <c r="G103" s="4" t="n"/>
      <c r="H103" s="4" t="n"/>
      <c r="I103" s="4" t="n"/>
    </row>
    <row r="104">
      <c r="A104" s="6" t="n"/>
      <c r="B104" s="6" t="n"/>
      <c r="C104" s="6" t="n"/>
      <c r="D104" s="6" t="n"/>
      <c r="E104" s="6" t="n"/>
      <c r="F104" s="7">
        <f>IF(AND(D104&lt;&gt;"",E104&lt;&gt;""),D104*E104,0)</f>
        <v/>
      </c>
      <c r="G104" s="6" t="n"/>
      <c r="H104" s="6" t="n"/>
      <c r="I104" s="6" t="n"/>
    </row>
    <row r="105">
      <c r="A105" s="4" t="n"/>
      <c r="B105" s="4" t="n"/>
      <c r="C105" s="4" t="n"/>
      <c r="D105" s="4" t="n"/>
      <c r="E105" s="4" t="n"/>
      <c r="F105" s="5">
        <f>IF(AND(D105&lt;&gt;"",E105&lt;&gt;""),D105*E105,0)</f>
        <v/>
      </c>
      <c r="G105" s="4" t="n"/>
      <c r="H105" s="4" t="n"/>
      <c r="I105" s="4" t="n"/>
    </row>
    <row r="106">
      <c r="A106" s="6" t="n"/>
      <c r="B106" s="6" t="n"/>
      <c r="C106" s="6" t="n"/>
      <c r="D106" s="6" t="n"/>
      <c r="E106" s="6" t="n"/>
      <c r="F106" s="7">
        <f>IF(AND(D106&lt;&gt;"",E106&lt;&gt;""),D106*E106,0)</f>
        <v/>
      </c>
      <c r="G106" s="6" t="n"/>
      <c r="H106" s="6" t="n"/>
      <c r="I106" s="6" t="n"/>
    </row>
    <row r="107">
      <c r="A107" s="4" t="n"/>
      <c r="B107" s="4" t="n"/>
      <c r="C107" s="4" t="n"/>
      <c r="D107" s="4" t="n"/>
      <c r="E107" s="4" t="n"/>
      <c r="F107" s="5">
        <f>IF(AND(D107&lt;&gt;"",E107&lt;&gt;""),D107*E107,0)</f>
        <v/>
      </c>
      <c r="G107" s="4" t="n"/>
      <c r="H107" s="4" t="n"/>
      <c r="I107" s="4" t="n"/>
    </row>
    <row r="108">
      <c r="A108" s="6" t="n"/>
      <c r="B108" s="6" t="n"/>
      <c r="C108" s="6" t="n"/>
      <c r="D108" s="6" t="n"/>
      <c r="E108" s="6" t="n"/>
      <c r="F108" s="7">
        <f>IF(AND(D108&lt;&gt;"",E108&lt;&gt;""),D108*E108,0)</f>
        <v/>
      </c>
      <c r="G108" s="6" t="n"/>
      <c r="H108" s="6" t="n"/>
      <c r="I108" s="6" t="n"/>
    </row>
    <row r="109">
      <c r="A109" s="4" t="n"/>
      <c r="B109" s="4" t="n"/>
      <c r="C109" s="4" t="n"/>
      <c r="D109" s="4" t="n"/>
      <c r="E109" s="4" t="n"/>
      <c r="F109" s="5">
        <f>IF(AND(D109&lt;&gt;"",E109&lt;&gt;""),D109*E109,0)</f>
        <v/>
      </c>
      <c r="G109" s="4" t="n"/>
      <c r="H109" s="4" t="n"/>
      <c r="I109" s="4" t="n"/>
    </row>
    <row r="110">
      <c r="A110" s="6" t="n"/>
      <c r="B110" s="6" t="n"/>
      <c r="C110" s="6" t="n"/>
      <c r="D110" s="6" t="n"/>
      <c r="E110" s="6" t="n"/>
      <c r="F110" s="7">
        <f>IF(AND(D110&lt;&gt;"",E110&lt;&gt;""),D110*E110,0)</f>
        <v/>
      </c>
      <c r="G110" s="6" t="n"/>
      <c r="H110" s="6" t="n"/>
      <c r="I110" s="6" t="n"/>
    </row>
    <row r="111">
      <c r="A111" s="4" t="n"/>
      <c r="B111" s="4" t="n"/>
      <c r="C111" s="4" t="n"/>
      <c r="D111" s="4" t="n"/>
      <c r="E111" s="4" t="n"/>
      <c r="F111" s="5">
        <f>IF(AND(D111&lt;&gt;"",E111&lt;&gt;""),D111*E111,0)</f>
        <v/>
      </c>
      <c r="G111" s="4" t="n"/>
      <c r="H111" s="4" t="n"/>
      <c r="I111" s="4" t="n"/>
    </row>
    <row r="112">
      <c r="A112" s="6" t="n"/>
      <c r="B112" s="6" t="n"/>
      <c r="C112" s="6" t="n"/>
      <c r="D112" s="6" t="n"/>
      <c r="E112" s="6" t="n"/>
      <c r="F112" s="7">
        <f>IF(AND(D112&lt;&gt;"",E112&lt;&gt;""),D112*E112,0)</f>
        <v/>
      </c>
      <c r="G112" s="6" t="n"/>
      <c r="H112" s="6" t="n"/>
      <c r="I112" s="6" t="n"/>
    </row>
    <row r="113">
      <c r="A113" s="4" t="n"/>
      <c r="B113" s="4" t="n"/>
      <c r="C113" s="4" t="n"/>
      <c r="D113" s="4" t="n"/>
      <c r="E113" s="4" t="n"/>
      <c r="F113" s="5">
        <f>IF(AND(D113&lt;&gt;"",E113&lt;&gt;""),D113*E113,0)</f>
        <v/>
      </c>
      <c r="G113" s="4" t="n"/>
      <c r="H113" s="4" t="n"/>
      <c r="I113" s="4" t="n"/>
    </row>
    <row r="114">
      <c r="A114" s="6" t="n"/>
      <c r="B114" s="6" t="n"/>
      <c r="C114" s="6" t="n"/>
      <c r="D114" s="6" t="n"/>
      <c r="E114" s="6" t="n"/>
      <c r="F114" s="7">
        <f>IF(AND(D114&lt;&gt;"",E114&lt;&gt;""),D114*E114,0)</f>
        <v/>
      </c>
      <c r="G114" s="6" t="n"/>
      <c r="H114" s="6" t="n"/>
      <c r="I114" s="6" t="n"/>
    </row>
    <row r="115">
      <c r="A115" s="4" t="n"/>
      <c r="B115" s="4" t="n"/>
      <c r="C115" s="4" t="n"/>
      <c r="D115" s="4" t="n"/>
      <c r="E115" s="4" t="n"/>
      <c r="F115" s="5">
        <f>IF(AND(D115&lt;&gt;"",E115&lt;&gt;""),D115*E115,0)</f>
        <v/>
      </c>
      <c r="G115" s="4" t="n"/>
      <c r="H115" s="4" t="n"/>
      <c r="I115" s="4" t="n"/>
    </row>
    <row r="116">
      <c r="A116" s="6" t="n"/>
      <c r="B116" s="6" t="n"/>
      <c r="C116" s="6" t="n"/>
      <c r="D116" s="6" t="n"/>
      <c r="E116" s="6" t="n"/>
      <c r="F116" s="7">
        <f>IF(AND(D116&lt;&gt;"",E116&lt;&gt;""),D116*E116,0)</f>
        <v/>
      </c>
      <c r="G116" s="6" t="n"/>
      <c r="H116" s="6" t="n"/>
      <c r="I116" s="6" t="n"/>
    </row>
    <row r="117">
      <c r="A117" s="4" t="n"/>
      <c r="B117" s="4" t="n"/>
      <c r="C117" s="4" t="n"/>
      <c r="D117" s="4" t="n"/>
      <c r="E117" s="4" t="n"/>
      <c r="F117" s="5">
        <f>IF(AND(D117&lt;&gt;"",E117&lt;&gt;""),D117*E117,0)</f>
        <v/>
      </c>
      <c r="G117" s="4" t="n"/>
      <c r="H117" s="4" t="n"/>
      <c r="I117" s="4" t="n"/>
    </row>
    <row r="118">
      <c r="A118" s="6" t="n"/>
      <c r="B118" s="6" t="n"/>
      <c r="C118" s="6" t="n"/>
      <c r="D118" s="6" t="n"/>
      <c r="E118" s="6" t="n"/>
      <c r="F118" s="7">
        <f>IF(AND(D118&lt;&gt;"",E118&lt;&gt;""),D118*E118,0)</f>
        <v/>
      </c>
      <c r="G118" s="6" t="n"/>
      <c r="H118" s="6" t="n"/>
      <c r="I118" s="6" t="n"/>
    </row>
    <row r="119">
      <c r="A119" s="4" t="n"/>
      <c r="B119" s="4" t="n"/>
      <c r="C119" s="4" t="n"/>
      <c r="D119" s="4" t="n"/>
      <c r="E119" s="4" t="n"/>
      <c r="F119" s="5">
        <f>IF(AND(D119&lt;&gt;"",E119&lt;&gt;""),D119*E119,0)</f>
        <v/>
      </c>
      <c r="G119" s="4" t="n"/>
      <c r="H119" s="4" t="n"/>
      <c r="I119" s="4" t="n"/>
    </row>
    <row r="120">
      <c r="A120" s="6" t="n"/>
      <c r="B120" s="6" t="n"/>
      <c r="C120" s="6" t="n"/>
      <c r="D120" s="6" t="n"/>
      <c r="E120" s="6" t="n"/>
      <c r="F120" s="7">
        <f>IF(AND(D120&lt;&gt;"",E120&lt;&gt;""),D120*E120,0)</f>
        <v/>
      </c>
      <c r="G120" s="6" t="n"/>
      <c r="H120" s="6" t="n"/>
      <c r="I120" s="6" t="n"/>
    </row>
    <row r="121">
      <c r="A121" s="4" t="n"/>
      <c r="B121" s="4" t="n"/>
      <c r="C121" s="4" t="n"/>
      <c r="D121" s="4" t="n"/>
      <c r="E121" s="4" t="n"/>
      <c r="F121" s="5">
        <f>IF(AND(D121&lt;&gt;"",E121&lt;&gt;""),D121*E121,0)</f>
        <v/>
      </c>
      <c r="G121" s="4" t="n"/>
      <c r="H121" s="4" t="n"/>
      <c r="I121" s="4" t="n"/>
    </row>
    <row r="122">
      <c r="A122" s="6" t="n"/>
      <c r="B122" s="6" t="n"/>
      <c r="C122" s="6" t="n"/>
      <c r="D122" s="6" t="n"/>
      <c r="E122" s="6" t="n"/>
      <c r="F122" s="7">
        <f>IF(AND(D122&lt;&gt;"",E122&lt;&gt;""),D122*E122,0)</f>
        <v/>
      </c>
      <c r="G122" s="6" t="n"/>
      <c r="H122" s="6" t="n"/>
      <c r="I122" s="6" t="n"/>
    </row>
    <row r="123">
      <c r="A123" s="4" t="n"/>
      <c r="B123" s="4" t="n"/>
      <c r="C123" s="4" t="n"/>
      <c r="D123" s="4" t="n"/>
      <c r="E123" s="4" t="n"/>
      <c r="F123" s="5">
        <f>IF(AND(D123&lt;&gt;"",E123&lt;&gt;""),D123*E123,0)</f>
        <v/>
      </c>
      <c r="G123" s="4" t="n"/>
      <c r="H123" s="4" t="n"/>
      <c r="I123" s="4" t="n"/>
    </row>
    <row r="124">
      <c r="A124" s="6" t="n"/>
      <c r="B124" s="6" t="n"/>
      <c r="C124" s="6" t="n"/>
      <c r="D124" s="6" t="n"/>
      <c r="E124" s="6" t="n"/>
      <c r="F124" s="7">
        <f>IF(AND(D124&lt;&gt;"",E124&lt;&gt;""),D124*E124,0)</f>
        <v/>
      </c>
      <c r="G124" s="6" t="n"/>
      <c r="H124" s="6" t="n"/>
      <c r="I124" s="6" t="n"/>
    </row>
    <row r="125">
      <c r="A125" s="4" t="n"/>
      <c r="B125" s="4" t="n"/>
      <c r="C125" s="4" t="n"/>
      <c r="D125" s="4" t="n"/>
      <c r="E125" s="4" t="n"/>
      <c r="F125" s="5">
        <f>IF(AND(D125&lt;&gt;"",E125&lt;&gt;""),D125*E125,0)</f>
        <v/>
      </c>
      <c r="G125" s="4" t="n"/>
      <c r="H125" s="4" t="n"/>
      <c r="I125" s="4" t="n"/>
    </row>
    <row r="126">
      <c r="A126" s="6" t="n"/>
      <c r="B126" s="6" t="n"/>
      <c r="C126" s="6" t="n"/>
      <c r="D126" s="6" t="n"/>
      <c r="E126" s="6" t="n"/>
      <c r="F126" s="7">
        <f>IF(AND(D126&lt;&gt;"",E126&lt;&gt;""),D126*E126,0)</f>
        <v/>
      </c>
      <c r="G126" s="6" t="n"/>
      <c r="H126" s="6" t="n"/>
      <c r="I126" s="6" t="n"/>
    </row>
    <row r="127">
      <c r="A127" s="4" t="n"/>
      <c r="B127" s="4" t="n"/>
      <c r="C127" s="4" t="n"/>
      <c r="D127" s="4" t="n"/>
      <c r="E127" s="4" t="n"/>
      <c r="F127" s="5">
        <f>IF(AND(D127&lt;&gt;"",E127&lt;&gt;""),D127*E127,0)</f>
        <v/>
      </c>
      <c r="G127" s="4" t="n"/>
      <c r="H127" s="4" t="n"/>
      <c r="I127" s="4" t="n"/>
    </row>
    <row r="128">
      <c r="A128" s="6" t="n"/>
      <c r="B128" s="6" t="n"/>
      <c r="C128" s="6" t="n"/>
      <c r="D128" s="6" t="n"/>
      <c r="E128" s="6" t="n"/>
      <c r="F128" s="7">
        <f>IF(AND(D128&lt;&gt;"",E128&lt;&gt;""),D128*E128,0)</f>
        <v/>
      </c>
      <c r="G128" s="6" t="n"/>
      <c r="H128" s="6" t="n"/>
      <c r="I128" s="6" t="n"/>
    </row>
    <row r="129">
      <c r="A129" s="4" t="n"/>
      <c r="B129" s="4" t="n"/>
      <c r="C129" s="4" t="n"/>
      <c r="D129" s="4" t="n"/>
      <c r="E129" s="4" t="n"/>
      <c r="F129" s="5">
        <f>IF(AND(D129&lt;&gt;"",E129&lt;&gt;""),D129*E129,0)</f>
        <v/>
      </c>
      <c r="G129" s="4" t="n"/>
      <c r="H129" s="4" t="n"/>
      <c r="I129" s="4" t="n"/>
    </row>
    <row r="130">
      <c r="A130" s="6" t="n"/>
      <c r="B130" s="6" t="n"/>
      <c r="C130" s="6" t="n"/>
      <c r="D130" s="6" t="n"/>
      <c r="E130" s="6" t="n"/>
      <c r="F130" s="7">
        <f>IF(AND(D130&lt;&gt;"",E130&lt;&gt;""),D130*E130,0)</f>
        <v/>
      </c>
      <c r="G130" s="6" t="n"/>
      <c r="H130" s="6" t="n"/>
      <c r="I130" s="6" t="n"/>
    </row>
    <row r="131">
      <c r="A131" s="4" t="n"/>
      <c r="B131" s="4" t="n"/>
      <c r="C131" s="4" t="n"/>
      <c r="D131" s="4" t="n"/>
      <c r="E131" s="4" t="n"/>
      <c r="F131" s="5">
        <f>IF(AND(D131&lt;&gt;"",E131&lt;&gt;""),D131*E131,0)</f>
        <v/>
      </c>
      <c r="G131" s="4" t="n"/>
      <c r="H131" s="4" t="n"/>
      <c r="I131" s="4" t="n"/>
    </row>
    <row r="132">
      <c r="A132" s="6" t="n"/>
      <c r="B132" s="6" t="n"/>
      <c r="C132" s="6" t="n"/>
      <c r="D132" s="6" t="n"/>
      <c r="E132" s="6" t="n"/>
      <c r="F132" s="7">
        <f>IF(AND(D132&lt;&gt;"",E132&lt;&gt;""),D132*E132,0)</f>
        <v/>
      </c>
      <c r="G132" s="6" t="n"/>
      <c r="H132" s="6" t="n"/>
      <c r="I132" s="6" t="n"/>
    </row>
    <row r="133">
      <c r="A133" s="4" t="n"/>
      <c r="B133" s="4" t="n"/>
      <c r="C133" s="4" t="n"/>
      <c r="D133" s="4" t="n"/>
      <c r="E133" s="4" t="n"/>
      <c r="F133" s="5">
        <f>IF(AND(D133&lt;&gt;"",E133&lt;&gt;""),D133*E133,0)</f>
        <v/>
      </c>
      <c r="G133" s="4" t="n"/>
      <c r="H133" s="4" t="n"/>
      <c r="I133" s="4" t="n"/>
    </row>
    <row r="134">
      <c r="A134" s="6" t="n"/>
      <c r="B134" s="6" t="n"/>
      <c r="C134" s="6" t="n"/>
      <c r="D134" s="6" t="n"/>
      <c r="E134" s="6" t="n"/>
      <c r="F134" s="7">
        <f>IF(AND(D134&lt;&gt;"",E134&lt;&gt;""),D134*E134,0)</f>
        <v/>
      </c>
      <c r="G134" s="6" t="n"/>
      <c r="H134" s="6" t="n"/>
      <c r="I134" s="6" t="n"/>
    </row>
    <row r="135">
      <c r="A135" s="4" t="n"/>
      <c r="B135" s="4" t="n"/>
      <c r="C135" s="4" t="n"/>
      <c r="D135" s="4" t="n"/>
      <c r="E135" s="4" t="n"/>
      <c r="F135" s="5">
        <f>IF(AND(D135&lt;&gt;"",E135&lt;&gt;""),D135*E135,0)</f>
        <v/>
      </c>
      <c r="G135" s="4" t="n"/>
      <c r="H135" s="4" t="n"/>
      <c r="I135" s="4" t="n"/>
    </row>
    <row r="136">
      <c r="A136" s="6" t="n"/>
      <c r="B136" s="6" t="n"/>
      <c r="C136" s="6" t="n"/>
      <c r="D136" s="6" t="n"/>
      <c r="E136" s="6" t="n"/>
      <c r="F136" s="7">
        <f>IF(AND(D136&lt;&gt;"",E136&lt;&gt;""),D136*E136,0)</f>
        <v/>
      </c>
      <c r="G136" s="6" t="n"/>
      <c r="H136" s="6" t="n"/>
      <c r="I136" s="6" t="n"/>
    </row>
    <row r="137">
      <c r="A137" s="4" t="n"/>
      <c r="B137" s="4" t="n"/>
      <c r="C137" s="4" t="n"/>
      <c r="D137" s="4" t="n"/>
      <c r="E137" s="4" t="n"/>
      <c r="F137" s="5">
        <f>IF(AND(D137&lt;&gt;"",E137&lt;&gt;""),D137*E137,0)</f>
        <v/>
      </c>
      <c r="G137" s="4" t="n"/>
      <c r="H137" s="4" t="n"/>
      <c r="I137" s="4" t="n"/>
    </row>
    <row r="138">
      <c r="A138" s="6" t="n"/>
      <c r="B138" s="6" t="n"/>
      <c r="C138" s="6" t="n"/>
      <c r="D138" s="6" t="n"/>
      <c r="E138" s="6" t="n"/>
      <c r="F138" s="7">
        <f>IF(AND(D138&lt;&gt;"",E138&lt;&gt;""),D138*E138,0)</f>
        <v/>
      </c>
      <c r="G138" s="6" t="n"/>
      <c r="H138" s="6" t="n"/>
      <c r="I138" s="6" t="n"/>
    </row>
    <row r="139">
      <c r="A139" s="4" t="n"/>
      <c r="B139" s="4" t="n"/>
      <c r="C139" s="4" t="n"/>
      <c r="D139" s="4" t="n"/>
      <c r="E139" s="4" t="n"/>
      <c r="F139" s="5">
        <f>IF(AND(D139&lt;&gt;"",E139&lt;&gt;""),D139*E139,0)</f>
        <v/>
      </c>
      <c r="G139" s="4" t="n"/>
      <c r="H139" s="4" t="n"/>
      <c r="I139" s="4" t="n"/>
    </row>
    <row r="140">
      <c r="A140" s="6" t="n"/>
      <c r="B140" s="6" t="n"/>
      <c r="C140" s="6" t="n"/>
      <c r="D140" s="6" t="n"/>
      <c r="E140" s="6" t="n"/>
      <c r="F140" s="7">
        <f>IF(AND(D140&lt;&gt;"",E140&lt;&gt;""),D140*E140,0)</f>
        <v/>
      </c>
      <c r="G140" s="6" t="n"/>
      <c r="H140" s="6" t="n"/>
      <c r="I140" s="6" t="n"/>
    </row>
    <row r="141">
      <c r="A141" s="4" t="n"/>
      <c r="B141" s="4" t="n"/>
      <c r="C141" s="4" t="n"/>
      <c r="D141" s="4" t="n"/>
      <c r="E141" s="4" t="n"/>
      <c r="F141" s="5">
        <f>IF(AND(D141&lt;&gt;"",E141&lt;&gt;""),D141*E141,0)</f>
        <v/>
      </c>
      <c r="G141" s="4" t="n"/>
      <c r="H141" s="4" t="n"/>
      <c r="I141" s="4" t="n"/>
    </row>
    <row r="142">
      <c r="A142" s="6" t="n"/>
      <c r="B142" s="6" t="n"/>
      <c r="C142" s="6" t="n"/>
      <c r="D142" s="6" t="n"/>
      <c r="E142" s="6" t="n"/>
      <c r="F142" s="7">
        <f>IF(AND(D142&lt;&gt;"",E142&lt;&gt;""),D142*E142,0)</f>
        <v/>
      </c>
      <c r="G142" s="6" t="n"/>
      <c r="H142" s="6" t="n"/>
      <c r="I142" s="6" t="n"/>
    </row>
    <row r="143">
      <c r="A143" s="4" t="n"/>
      <c r="B143" s="4" t="n"/>
      <c r="C143" s="4" t="n"/>
      <c r="D143" s="4" t="n"/>
      <c r="E143" s="4" t="n"/>
      <c r="F143" s="5">
        <f>IF(AND(D143&lt;&gt;"",E143&lt;&gt;""),D143*E143,0)</f>
        <v/>
      </c>
      <c r="G143" s="4" t="n"/>
      <c r="H143" s="4" t="n"/>
      <c r="I143" s="4" t="n"/>
    </row>
    <row r="144">
      <c r="A144" s="6" t="n"/>
      <c r="B144" s="6" t="n"/>
      <c r="C144" s="6" t="n"/>
      <c r="D144" s="6" t="n"/>
      <c r="E144" s="6" t="n"/>
      <c r="F144" s="7">
        <f>IF(AND(D144&lt;&gt;"",E144&lt;&gt;""),D144*E144,0)</f>
        <v/>
      </c>
      <c r="G144" s="6" t="n"/>
      <c r="H144" s="6" t="n"/>
      <c r="I144" s="6" t="n"/>
    </row>
    <row r="145">
      <c r="A145" s="4" t="n"/>
      <c r="B145" s="4" t="n"/>
      <c r="C145" s="4" t="n"/>
      <c r="D145" s="4" t="n"/>
      <c r="E145" s="4" t="n"/>
      <c r="F145" s="5">
        <f>IF(AND(D145&lt;&gt;"",E145&lt;&gt;""),D145*E145,0)</f>
        <v/>
      </c>
      <c r="G145" s="4" t="n"/>
      <c r="H145" s="4" t="n"/>
      <c r="I145" s="4" t="n"/>
    </row>
    <row r="146">
      <c r="A146" s="6" t="n"/>
      <c r="B146" s="6" t="n"/>
      <c r="C146" s="6" t="n"/>
      <c r="D146" s="6" t="n"/>
      <c r="E146" s="6" t="n"/>
      <c r="F146" s="7">
        <f>IF(AND(D146&lt;&gt;"",E146&lt;&gt;""),D146*E146,0)</f>
        <v/>
      </c>
      <c r="G146" s="6" t="n"/>
      <c r="H146" s="6" t="n"/>
      <c r="I146" s="6" t="n"/>
    </row>
    <row r="147">
      <c r="A147" s="4" t="n"/>
      <c r="B147" s="4" t="n"/>
      <c r="C147" s="4" t="n"/>
      <c r="D147" s="4" t="n"/>
      <c r="E147" s="4" t="n"/>
      <c r="F147" s="5">
        <f>IF(AND(D147&lt;&gt;"",E147&lt;&gt;""),D147*E147,0)</f>
        <v/>
      </c>
      <c r="G147" s="4" t="n"/>
      <c r="H147" s="4" t="n"/>
      <c r="I147" s="4" t="n"/>
    </row>
    <row r="148">
      <c r="A148" s="6" t="n"/>
      <c r="B148" s="6" t="n"/>
      <c r="C148" s="6" t="n"/>
      <c r="D148" s="6" t="n"/>
      <c r="E148" s="6" t="n"/>
      <c r="F148" s="7">
        <f>IF(AND(D148&lt;&gt;"",E148&lt;&gt;""),D148*E148,0)</f>
        <v/>
      </c>
      <c r="G148" s="6" t="n"/>
      <c r="H148" s="6" t="n"/>
      <c r="I148" s="6" t="n"/>
    </row>
    <row r="149">
      <c r="A149" s="4" t="n"/>
      <c r="B149" s="4" t="n"/>
      <c r="C149" s="4" t="n"/>
      <c r="D149" s="4" t="n"/>
      <c r="E149" s="4" t="n"/>
      <c r="F149" s="5">
        <f>IF(AND(D149&lt;&gt;"",E149&lt;&gt;""),D149*E149,0)</f>
        <v/>
      </c>
      <c r="G149" s="4" t="n"/>
      <c r="H149" s="4" t="n"/>
      <c r="I149" s="4" t="n"/>
    </row>
    <row r="150">
      <c r="A150" s="6" t="n"/>
      <c r="B150" s="6" t="n"/>
      <c r="C150" s="6" t="n"/>
      <c r="D150" s="6" t="n"/>
      <c r="E150" s="6" t="n"/>
      <c r="F150" s="7">
        <f>IF(AND(D150&lt;&gt;"",E150&lt;&gt;""),D150*E150,0)</f>
        <v/>
      </c>
      <c r="G150" s="6" t="n"/>
      <c r="H150" s="6" t="n"/>
      <c r="I150" s="6" t="n"/>
    </row>
    <row r="151">
      <c r="A151" s="4" t="n"/>
      <c r="B151" s="4" t="n"/>
      <c r="C151" s="4" t="n"/>
      <c r="D151" s="4" t="n"/>
      <c r="E151" s="4" t="n"/>
      <c r="F151" s="5">
        <f>IF(AND(D151&lt;&gt;"",E151&lt;&gt;""),D151*E151,0)</f>
        <v/>
      </c>
      <c r="G151" s="4" t="n"/>
      <c r="H151" s="4" t="n"/>
      <c r="I151" s="4" t="n"/>
    </row>
    <row r="152">
      <c r="A152" s="6" t="n"/>
      <c r="B152" s="6" t="n"/>
      <c r="C152" s="6" t="n"/>
      <c r="D152" s="6" t="n"/>
      <c r="E152" s="6" t="n"/>
      <c r="F152" s="7">
        <f>IF(AND(D152&lt;&gt;"",E152&lt;&gt;""),D152*E152,0)</f>
        <v/>
      </c>
      <c r="G152" s="6" t="n"/>
      <c r="H152" s="6" t="n"/>
      <c r="I152" s="6" t="n"/>
    </row>
    <row r="153">
      <c r="A153" s="4" t="n"/>
      <c r="B153" s="4" t="n"/>
      <c r="C153" s="4" t="n"/>
      <c r="D153" s="4" t="n"/>
      <c r="E153" s="4" t="n"/>
      <c r="F153" s="5">
        <f>IF(AND(D153&lt;&gt;"",E153&lt;&gt;""),D153*E153,0)</f>
        <v/>
      </c>
      <c r="G153" s="4" t="n"/>
      <c r="H153" s="4" t="n"/>
      <c r="I153" s="4" t="n"/>
    </row>
    <row r="154">
      <c r="A154" s="6" t="n"/>
      <c r="B154" s="6" t="n"/>
      <c r="C154" s="6" t="n"/>
      <c r="D154" s="6" t="n"/>
      <c r="E154" s="6" t="n"/>
      <c r="F154" s="7">
        <f>IF(AND(D154&lt;&gt;"",E154&lt;&gt;""),D154*E154,0)</f>
        <v/>
      </c>
      <c r="G154" s="6" t="n"/>
      <c r="H154" s="6" t="n"/>
      <c r="I154" s="6" t="n"/>
    </row>
    <row r="155">
      <c r="A155" s="4" t="n"/>
      <c r="B155" s="4" t="n"/>
      <c r="C155" s="4" t="n"/>
      <c r="D155" s="4" t="n"/>
      <c r="E155" s="4" t="n"/>
      <c r="F155" s="5">
        <f>IF(AND(D155&lt;&gt;"",E155&lt;&gt;""),D155*E155,0)</f>
        <v/>
      </c>
      <c r="G155" s="4" t="n"/>
      <c r="H155" s="4" t="n"/>
      <c r="I155" s="4" t="n"/>
    </row>
    <row r="156">
      <c r="A156" s="6" t="n"/>
      <c r="B156" s="6" t="n"/>
      <c r="C156" s="6" t="n"/>
      <c r="D156" s="6" t="n"/>
      <c r="E156" s="6" t="n"/>
      <c r="F156" s="7">
        <f>IF(AND(D156&lt;&gt;"",E156&lt;&gt;""),D156*E156,0)</f>
        <v/>
      </c>
      <c r="G156" s="6" t="n"/>
      <c r="H156" s="6" t="n"/>
      <c r="I156" s="6" t="n"/>
    </row>
    <row r="157">
      <c r="A157" s="4" t="n"/>
      <c r="B157" s="4" t="n"/>
      <c r="C157" s="4" t="n"/>
      <c r="D157" s="4" t="n"/>
      <c r="E157" s="4" t="n"/>
      <c r="F157" s="5">
        <f>IF(AND(D157&lt;&gt;"",E157&lt;&gt;""),D157*E157,0)</f>
        <v/>
      </c>
      <c r="G157" s="4" t="n"/>
      <c r="H157" s="4" t="n"/>
      <c r="I157" s="4" t="n"/>
    </row>
    <row r="158">
      <c r="A158" s="6" t="n"/>
      <c r="B158" s="6" t="n"/>
      <c r="C158" s="6" t="n"/>
      <c r="D158" s="6" t="n"/>
      <c r="E158" s="6" t="n"/>
      <c r="F158" s="7">
        <f>IF(AND(D158&lt;&gt;"",E158&lt;&gt;""),D158*E158,0)</f>
        <v/>
      </c>
      <c r="G158" s="6" t="n"/>
      <c r="H158" s="6" t="n"/>
      <c r="I158" s="6" t="n"/>
    </row>
    <row r="159">
      <c r="A159" s="4" t="n"/>
      <c r="B159" s="4" t="n"/>
      <c r="C159" s="4" t="n"/>
      <c r="D159" s="4" t="n"/>
      <c r="E159" s="4" t="n"/>
      <c r="F159" s="5">
        <f>IF(AND(D159&lt;&gt;"",E159&lt;&gt;""),D159*E159,0)</f>
        <v/>
      </c>
      <c r="G159" s="4" t="n"/>
      <c r="H159" s="4" t="n"/>
      <c r="I159" s="4" t="n"/>
    </row>
    <row r="160">
      <c r="A160" s="6" t="n"/>
      <c r="B160" s="6" t="n"/>
      <c r="C160" s="6" t="n"/>
      <c r="D160" s="6" t="n"/>
      <c r="E160" s="6" t="n"/>
      <c r="F160" s="7">
        <f>IF(AND(D160&lt;&gt;"",E160&lt;&gt;""),D160*E160,0)</f>
        <v/>
      </c>
      <c r="G160" s="6" t="n"/>
      <c r="H160" s="6" t="n"/>
      <c r="I160" s="6" t="n"/>
    </row>
    <row r="161">
      <c r="A161" s="4" t="n"/>
      <c r="B161" s="4" t="n"/>
      <c r="C161" s="4" t="n"/>
      <c r="D161" s="4" t="n"/>
      <c r="E161" s="4" t="n"/>
      <c r="F161" s="5">
        <f>IF(AND(D161&lt;&gt;"",E161&lt;&gt;""),D161*E161,0)</f>
        <v/>
      </c>
      <c r="G161" s="4" t="n"/>
      <c r="H161" s="4" t="n"/>
      <c r="I161" s="4" t="n"/>
    </row>
    <row r="162">
      <c r="A162" s="6" t="n"/>
      <c r="B162" s="6" t="n"/>
      <c r="C162" s="6" t="n"/>
      <c r="D162" s="6" t="n"/>
      <c r="E162" s="6" t="n"/>
      <c r="F162" s="7">
        <f>IF(AND(D162&lt;&gt;"",E162&lt;&gt;""),D162*E162,0)</f>
        <v/>
      </c>
      <c r="G162" s="6" t="n"/>
      <c r="H162" s="6" t="n"/>
      <c r="I162" s="6" t="n"/>
    </row>
    <row r="163">
      <c r="A163" s="4" t="n"/>
      <c r="B163" s="4" t="n"/>
      <c r="C163" s="4" t="n"/>
      <c r="D163" s="4" t="n"/>
      <c r="E163" s="4" t="n"/>
      <c r="F163" s="5">
        <f>IF(AND(D163&lt;&gt;"",E163&lt;&gt;""),D163*E163,0)</f>
        <v/>
      </c>
      <c r="G163" s="4" t="n"/>
      <c r="H163" s="4" t="n"/>
      <c r="I163" s="4" t="n"/>
    </row>
    <row r="164">
      <c r="A164" s="6" t="n"/>
      <c r="B164" s="6" t="n"/>
      <c r="C164" s="6" t="n"/>
      <c r="D164" s="6" t="n"/>
      <c r="E164" s="6" t="n"/>
      <c r="F164" s="7">
        <f>IF(AND(D164&lt;&gt;"",E164&lt;&gt;""),D164*E164,0)</f>
        <v/>
      </c>
      <c r="G164" s="6" t="n"/>
      <c r="H164" s="6" t="n"/>
      <c r="I164" s="6" t="n"/>
    </row>
    <row r="165">
      <c r="A165" s="4" t="n"/>
      <c r="B165" s="4" t="n"/>
      <c r="C165" s="4" t="n"/>
      <c r="D165" s="4" t="n"/>
      <c r="E165" s="4" t="n"/>
      <c r="F165" s="5">
        <f>IF(AND(D165&lt;&gt;"",E165&lt;&gt;""),D165*E165,0)</f>
        <v/>
      </c>
      <c r="G165" s="4" t="n"/>
      <c r="H165" s="4" t="n"/>
      <c r="I165" s="4" t="n"/>
    </row>
    <row r="166">
      <c r="A166" s="6" t="n"/>
      <c r="B166" s="6" t="n"/>
      <c r="C166" s="6" t="n"/>
      <c r="D166" s="6" t="n"/>
      <c r="E166" s="6" t="n"/>
      <c r="F166" s="7">
        <f>IF(AND(D166&lt;&gt;"",E166&lt;&gt;""),D166*E166,0)</f>
        <v/>
      </c>
      <c r="G166" s="6" t="n"/>
      <c r="H166" s="6" t="n"/>
      <c r="I166" s="6" t="n"/>
    </row>
    <row r="167">
      <c r="A167" s="4" t="n"/>
      <c r="B167" s="4" t="n"/>
      <c r="C167" s="4" t="n"/>
      <c r="D167" s="4" t="n"/>
      <c r="E167" s="4" t="n"/>
      <c r="F167" s="5">
        <f>IF(AND(D167&lt;&gt;"",E167&lt;&gt;""),D167*E167,0)</f>
        <v/>
      </c>
      <c r="G167" s="4" t="n"/>
      <c r="H167" s="4" t="n"/>
      <c r="I167" s="4" t="n"/>
    </row>
    <row r="168">
      <c r="A168" s="6" t="n"/>
      <c r="B168" s="6" t="n"/>
      <c r="C168" s="6" t="n"/>
      <c r="D168" s="6" t="n"/>
      <c r="E168" s="6" t="n"/>
      <c r="F168" s="7">
        <f>IF(AND(D168&lt;&gt;"",E168&lt;&gt;""),D168*E168,0)</f>
        <v/>
      </c>
      <c r="G168" s="6" t="n"/>
      <c r="H168" s="6" t="n"/>
      <c r="I168" s="6" t="n"/>
    </row>
    <row r="169">
      <c r="A169" s="4" t="n"/>
      <c r="B169" s="4" t="n"/>
      <c r="C169" s="4" t="n"/>
      <c r="D169" s="4" t="n"/>
      <c r="E169" s="4" t="n"/>
      <c r="F169" s="5">
        <f>IF(AND(D169&lt;&gt;"",E169&lt;&gt;""),D169*E169,0)</f>
        <v/>
      </c>
      <c r="G169" s="4" t="n"/>
      <c r="H169" s="4" t="n"/>
      <c r="I169" s="4" t="n"/>
    </row>
    <row r="170">
      <c r="A170" s="6" t="n"/>
      <c r="B170" s="6" t="n"/>
      <c r="C170" s="6" t="n"/>
      <c r="D170" s="6" t="n"/>
      <c r="E170" s="6" t="n"/>
      <c r="F170" s="7">
        <f>IF(AND(D170&lt;&gt;"",E170&lt;&gt;""),D170*E170,0)</f>
        <v/>
      </c>
      <c r="G170" s="6" t="n"/>
      <c r="H170" s="6" t="n"/>
      <c r="I170" s="6" t="n"/>
    </row>
    <row r="171">
      <c r="A171" s="4" t="n"/>
      <c r="B171" s="4" t="n"/>
      <c r="C171" s="4" t="n"/>
      <c r="D171" s="4" t="n"/>
      <c r="E171" s="4" t="n"/>
      <c r="F171" s="5">
        <f>IF(AND(D171&lt;&gt;"",E171&lt;&gt;""),D171*E171,0)</f>
        <v/>
      </c>
      <c r="G171" s="4" t="n"/>
      <c r="H171" s="4" t="n"/>
      <c r="I171" s="4" t="n"/>
    </row>
    <row r="172">
      <c r="A172" s="6" t="n"/>
      <c r="B172" s="6" t="n"/>
      <c r="C172" s="6" t="n"/>
      <c r="D172" s="6" t="n"/>
      <c r="E172" s="6" t="n"/>
      <c r="F172" s="7">
        <f>IF(AND(D172&lt;&gt;"",E172&lt;&gt;""),D172*E172,0)</f>
        <v/>
      </c>
      <c r="G172" s="6" t="n"/>
      <c r="H172" s="6" t="n"/>
      <c r="I172" s="6" t="n"/>
    </row>
    <row r="173">
      <c r="A173" s="4" t="n"/>
      <c r="B173" s="4" t="n"/>
      <c r="C173" s="4" t="n"/>
      <c r="D173" s="4" t="n"/>
      <c r="E173" s="4" t="n"/>
      <c r="F173" s="5">
        <f>IF(AND(D173&lt;&gt;"",E173&lt;&gt;""),D173*E173,0)</f>
        <v/>
      </c>
      <c r="G173" s="4" t="n"/>
      <c r="H173" s="4" t="n"/>
      <c r="I173" s="4" t="n"/>
    </row>
    <row r="174">
      <c r="A174" s="6" t="n"/>
      <c r="B174" s="6" t="n"/>
      <c r="C174" s="6" t="n"/>
      <c r="D174" s="6" t="n"/>
      <c r="E174" s="6" t="n"/>
      <c r="F174" s="7">
        <f>IF(AND(D174&lt;&gt;"",E174&lt;&gt;""),D174*E174,0)</f>
        <v/>
      </c>
      <c r="G174" s="6" t="n"/>
      <c r="H174" s="6" t="n"/>
      <c r="I174" s="6" t="n"/>
    </row>
    <row r="175">
      <c r="A175" s="4" t="n"/>
      <c r="B175" s="4" t="n"/>
      <c r="C175" s="4" t="n"/>
      <c r="D175" s="4" t="n"/>
      <c r="E175" s="4" t="n"/>
      <c r="F175" s="5">
        <f>IF(AND(D175&lt;&gt;"",E175&lt;&gt;""),D175*E175,0)</f>
        <v/>
      </c>
      <c r="G175" s="4" t="n"/>
      <c r="H175" s="4" t="n"/>
      <c r="I175" s="4" t="n"/>
    </row>
    <row r="176">
      <c r="A176" s="6" t="n"/>
      <c r="B176" s="6" t="n"/>
      <c r="C176" s="6" t="n"/>
      <c r="D176" s="6" t="n"/>
      <c r="E176" s="6" t="n"/>
      <c r="F176" s="7">
        <f>IF(AND(D176&lt;&gt;"",E176&lt;&gt;""),D176*E176,0)</f>
        <v/>
      </c>
      <c r="G176" s="6" t="n"/>
      <c r="H176" s="6" t="n"/>
      <c r="I176" s="6" t="n"/>
    </row>
    <row r="177">
      <c r="A177" s="4" t="n"/>
      <c r="B177" s="4" t="n"/>
      <c r="C177" s="4" t="n"/>
      <c r="D177" s="4" t="n"/>
      <c r="E177" s="4" t="n"/>
      <c r="F177" s="5">
        <f>IF(AND(D177&lt;&gt;"",E177&lt;&gt;""),D177*E177,0)</f>
        <v/>
      </c>
      <c r="G177" s="4" t="n"/>
      <c r="H177" s="4" t="n"/>
      <c r="I177" s="4" t="n"/>
    </row>
    <row r="178">
      <c r="A178" s="6" t="n"/>
      <c r="B178" s="6" t="n"/>
      <c r="C178" s="6" t="n"/>
      <c r="D178" s="6" t="n"/>
      <c r="E178" s="6" t="n"/>
      <c r="F178" s="7">
        <f>IF(AND(D178&lt;&gt;"",E178&lt;&gt;""),D178*E178,0)</f>
        <v/>
      </c>
      <c r="G178" s="6" t="n"/>
      <c r="H178" s="6" t="n"/>
      <c r="I178" s="6" t="n"/>
    </row>
    <row r="179">
      <c r="A179" s="4" t="n"/>
      <c r="B179" s="4" t="n"/>
      <c r="C179" s="4" t="n"/>
      <c r="D179" s="4" t="n"/>
      <c r="E179" s="4" t="n"/>
      <c r="F179" s="5">
        <f>IF(AND(D179&lt;&gt;"",E179&lt;&gt;""),D179*E179,0)</f>
        <v/>
      </c>
      <c r="G179" s="4" t="n"/>
      <c r="H179" s="4" t="n"/>
      <c r="I179" s="4" t="n"/>
    </row>
    <row r="180">
      <c r="A180" s="6" t="n"/>
      <c r="B180" s="6" t="n"/>
      <c r="C180" s="6" t="n"/>
      <c r="D180" s="6" t="n"/>
      <c r="E180" s="6" t="n"/>
      <c r="F180" s="7">
        <f>IF(AND(D180&lt;&gt;"",E180&lt;&gt;""),D180*E180,0)</f>
        <v/>
      </c>
      <c r="G180" s="6" t="n"/>
      <c r="H180" s="6" t="n"/>
      <c r="I180" s="6" t="n"/>
    </row>
    <row r="181">
      <c r="A181" s="4" t="n"/>
      <c r="B181" s="4" t="n"/>
      <c r="C181" s="4" t="n"/>
      <c r="D181" s="4" t="n"/>
      <c r="E181" s="4" t="n"/>
      <c r="F181" s="5">
        <f>IF(AND(D181&lt;&gt;"",E181&lt;&gt;""),D181*E181,0)</f>
        <v/>
      </c>
      <c r="G181" s="4" t="n"/>
      <c r="H181" s="4" t="n"/>
      <c r="I181" s="4" t="n"/>
    </row>
    <row r="182">
      <c r="A182" s="6" t="n"/>
      <c r="B182" s="6" t="n"/>
      <c r="C182" s="6" t="n"/>
      <c r="D182" s="6" t="n"/>
      <c r="E182" s="6" t="n"/>
      <c r="F182" s="7">
        <f>IF(AND(D182&lt;&gt;"",E182&lt;&gt;""),D182*E182,0)</f>
        <v/>
      </c>
      <c r="G182" s="6" t="n"/>
      <c r="H182" s="6" t="n"/>
      <c r="I182" s="6" t="n"/>
    </row>
    <row r="183">
      <c r="A183" s="4" t="n"/>
      <c r="B183" s="4" t="n"/>
      <c r="C183" s="4" t="n"/>
      <c r="D183" s="4" t="n"/>
      <c r="E183" s="4" t="n"/>
      <c r="F183" s="5">
        <f>IF(AND(D183&lt;&gt;"",E183&lt;&gt;""),D183*E183,0)</f>
        <v/>
      </c>
      <c r="G183" s="4" t="n"/>
      <c r="H183" s="4" t="n"/>
      <c r="I183" s="4" t="n"/>
    </row>
    <row r="184">
      <c r="A184" s="6" t="n"/>
      <c r="B184" s="6" t="n"/>
      <c r="C184" s="6" t="n"/>
      <c r="D184" s="6" t="n"/>
      <c r="E184" s="6" t="n"/>
      <c r="F184" s="7">
        <f>IF(AND(D184&lt;&gt;"",E184&lt;&gt;""),D184*E184,0)</f>
        <v/>
      </c>
      <c r="G184" s="6" t="n"/>
      <c r="H184" s="6" t="n"/>
      <c r="I184" s="6" t="n"/>
    </row>
    <row r="185">
      <c r="A185" s="4" t="n"/>
      <c r="B185" s="4" t="n"/>
      <c r="C185" s="4" t="n"/>
      <c r="D185" s="4" t="n"/>
      <c r="E185" s="4" t="n"/>
      <c r="F185" s="5">
        <f>IF(AND(D185&lt;&gt;"",E185&lt;&gt;""),D185*E185,0)</f>
        <v/>
      </c>
      <c r="G185" s="4" t="n"/>
      <c r="H185" s="4" t="n"/>
      <c r="I185" s="4" t="n"/>
    </row>
    <row r="186">
      <c r="A186" s="6" t="n"/>
      <c r="B186" s="6" t="n"/>
      <c r="C186" s="6" t="n"/>
      <c r="D186" s="6" t="n"/>
      <c r="E186" s="6" t="n"/>
      <c r="F186" s="7">
        <f>IF(AND(D186&lt;&gt;"",E186&lt;&gt;""),D186*E186,0)</f>
        <v/>
      </c>
      <c r="G186" s="6" t="n"/>
      <c r="H186" s="6" t="n"/>
      <c r="I186" s="6" t="n"/>
    </row>
    <row r="187">
      <c r="A187" s="4" t="n"/>
      <c r="B187" s="4" t="n"/>
      <c r="C187" s="4" t="n"/>
      <c r="D187" s="4" t="n"/>
      <c r="E187" s="4" t="n"/>
      <c r="F187" s="5">
        <f>IF(AND(D187&lt;&gt;"",E187&lt;&gt;""),D187*E187,0)</f>
        <v/>
      </c>
      <c r="G187" s="4" t="n"/>
      <c r="H187" s="4" t="n"/>
      <c r="I187" s="4" t="n"/>
    </row>
    <row r="188">
      <c r="A188" s="6" t="n"/>
      <c r="B188" s="6" t="n"/>
      <c r="C188" s="6" t="n"/>
      <c r="D188" s="6" t="n"/>
      <c r="E188" s="6" t="n"/>
      <c r="F188" s="7">
        <f>IF(AND(D188&lt;&gt;"",E188&lt;&gt;""),D188*E188,0)</f>
        <v/>
      </c>
      <c r="G188" s="6" t="n"/>
      <c r="H188" s="6" t="n"/>
      <c r="I188" s="6" t="n"/>
    </row>
    <row r="189">
      <c r="A189" s="4" t="n"/>
      <c r="B189" s="4" t="n"/>
      <c r="C189" s="4" t="n"/>
      <c r="D189" s="4" t="n"/>
      <c r="E189" s="4" t="n"/>
      <c r="F189" s="5">
        <f>IF(AND(D189&lt;&gt;"",E189&lt;&gt;""),D189*E189,0)</f>
        <v/>
      </c>
      <c r="G189" s="4" t="n"/>
      <c r="H189" s="4" t="n"/>
      <c r="I189" s="4" t="n"/>
    </row>
    <row r="190">
      <c r="A190" s="6" t="n"/>
      <c r="B190" s="6" t="n"/>
      <c r="C190" s="6" t="n"/>
      <c r="D190" s="6" t="n"/>
      <c r="E190" s="6" t="n"/>
      <c r="F190" s="7">
        <f>IF(AND(D190&lt;&gt;"",E190&lt;&gt;""),D190*E190,0)</f>
        <v/>
      </c>
      <c r="G190" s="6" t="n"/>
      <c r="H190" s="6" t="n"/>
      <c r="I190" s="6" t="n"/>
    </row>
    <row r="191">
      <c r="A191" s="4" t="n"/>
      <c r="B191" s="4" t="n"/>
      <c r="C191" s="4" t="n"/>
      <c r="D191" s="4" t="n"/>
      <c r="E191" s="4" t="n"/>
      <c r="F191" s="5">
        <f>IF(AND(D191&lt;&gt;"",E191&lt;&gt;""),D191*E191,0)</f>
        <v/>
      </c>
      <c r="G191" s="4" t="n"/>
      <c r="H191" s="4" t="n"/>
      <c r="I191" s="4" t="n"/>
    </row>
    <row r="192">
      <c r="A192" s="6" t="n"/>
      <c r="B192" s="6" t="n"/>
      <c r="C192" s="6" t="n"/>
      <c r="D192" s="6" t="n"/>
      <c r="E192" s="6" t="n"/>
      <c r="F192" s="7">
        <f>IF(AND(D192&lt;&gt;"",E192&lt;&gt;""),D192*E192,0)</f>
        <v/>
      </c>
      <c r="G192" s="6" t="n"/>
      <c r="H192" s="6" t="n"/>
      <c r="I192" s="6" t="n"/>
    </row>
    <row r="193">
      <c r="A193" s="4" t="n"/>
      <c r="B193" s="4" t="n"/>
      <c r="C193" s="4" t="n"/>
      <c r="D193" s="4" t="n"/>
      <c r="E193" s="4" t="n"/>
      <c r="F193" s="5">
        <f>IF(AND(D193&lt;&gt;"",E193&lt;&gt;""),D193*E193,0)</f>
        <v/>
      </c>
      <c r="G193" s="4" t="n"/>
      <c r="H193" s="4" t="n"/>
      <c r="I193" s="4" t="n"/>
    </row>
    <row r="194">
      <c r="A194" s="6" t="n"/>
      <c r="B194" s="6" t="n"/>
      <c r="C194" s="6" t="n"/>
      <c r="D194" s="6" t="n"/>
      <c r="E194" s="6" t="n"/>
      <c r="F194" s="7">
        <f>IF(AND(D194&lt;&gt;"",E194&lt;&gt;""),D194*E194,0)</f>
        <v/>
      </c>
      <c r="G194" s="6" t="n"/>
      <c r="H194" s="6" t="n"/>
      <c r="I194" s="6" t="n"/>
    </row>
    <row r="195">
      <c r="A195" s="4" t="n"/>
      <c r="B195" s="4" t="n"/>
      <c r="C195" s="4" t="n"/>
      <c r="D195" s="4" t="n"/>
      <c r="E195" s="4" t="n"/>
      <c r="F195" s="5">
        <f>IF(AND(D195&lt;&gt;"",E195&lt;&gt;""),D195*E195,0)</f>
        <v/>
      </c>
      <c r="G195" s="4" t="n"/>
      <c r="H195" s="4" t="n"/>
      <c r="I195" s="4" t="n"/>
    </row>
    <row r="196">
      <c r="A196" s="6" t="n"/>
      <c r="B196" s="6" t="n"/>
      <c r="C196" s="6" t="n"/>
      <c r="D196" s="6" t="n"/>
      <c r="E196" s="6" t="n"/>
      <c r="F196" s="7">
        <f>IF(AND(D196&lt;&gt;"",E196&lt;&gt;""),D196*E196,0)</f>
        <v/>
      </c>
      <c r="G196" s="6" t="n"/>
      <c r="H196" s="6" t="n"/>
      <c r="I196" s="6" t="n"/>
    </row>
    <row r="197">
      <c r="A197" s="4" t="n"/>
      <c r="B197" s="4" t="n"/>
      <c r="C197" s="4" t="n"/>
      <c r="D197" s="4" t="n"/>
      <c r="E197" s="4" t="n"/>
      <c r="F197" s="5">
        <f>IF(AND(D197&lt;&gt;"",E197&lt;&gt;""),D197*E197,0)</f>
        <v/>
      </c>
      <c r="G197" s="4" t="n"/>
      <c r="H197" s="4" t="n"/>
      <c r="I197" s="4" t="n"/>
    </row>
    <row r="198">
      <c r="A198" s="6" t="n"/>
      <c r="B198" s="6" t="n"/>
      <c r="C198" s="6" t="n"/>
      <c r="D198" s="6" t="n"/>
      <c r="E198" s="6" t="n"/>
      <c r="F198" s="7">
        <f>IF(AND(D198&lt;&gt;"",E198&lt;&gt;""),D198*E198,0)</f>
        <v/>
      </c>
      <c r="G198" s="6" t="n"/>
      <c r="H198" s="6" t="n"/>
      <c r="I198" s="6" t="n"/>
    </row>
    <row r="199">
      <c r="A199" s="4" t="n"/>
      <c r="B199" s="4" t="n"/>
      <c r="C199" s="4" t="n"/>
      <c r="D199" s="4" t="n"/>
      <c r="E199" s="4" t="n"/>
      <c r="F199" s="5">
        <f>IF(AND(D199&lt;&gt;"",E199&lt;&gt;""),D199*E199,0)</f>
        <v/>
      </c>
      <c r="G199" s="4" t="n"/>
      <c r="H199" s="4" t="n"/>
      <c r="I199" s="4" t="n"/>
    </row>
    <row r="200">
      <c r="A200" s="6" t="n"/>
      <c r="B200" s="6" t="n"/>
      <c r="C200" s="6" t="n"/>
      <c r="D200" s="6" t="n"/>
      <c r="E200" s="6" t="n"/>
      <c r="F200" s="7">
        <f>IF(AND(D200&lt;&gt;"",E200&lt;&gt;""),D200*E200,0)</f>
        <v/>
      </c>
      <c r="G200" s="6" t="n"/>
      <c r="H200" s="6" t="n"/>
      <c r="I200" s="6" t="n"/>
    </row>
    <row r="201">
      <c r="A201" s="4" t="n"/>
      <c r="B201" s="4" t="n"/>
      <c r="C201" s="4" t="n"/>
      <c r="D201" s="4" t="n"/>
      <c r="E201" s="4" t="n"/>
      <c r="F201" s="5">
        <f>IF(AND(D201&lt;&gt;"",E201&lt;&gt;""),D201*E201,0)</f>
        <v/>
      </c>
      <c r="G201" s="4" t="n"/>
      <c r="H201" s="4" t="n"/>
      <c r="I201" s="4" t="n"/>
    </row>
    <row r="202">
      <c r="A202" s="6" t="n"/>
      <c r="B202" s="6" t="n"/>
      <c r="C202" s="6" t="n"/>
      <c r="D202" s="6" t="n"/>
      <c r="E202" s="6" t="n"/>
      <c r="F202" s="7">
        <f>IF(AND(D202&lt;&gt;"",E202&lt;&gt;""),D202*E202,0)</f>
        <v/>
      </c>
      <c r="G202" s="6" t="n"/>
      <c r="H202" s="6" t="n"/>
      <c r="I202" s="6" t="n"/>
    </row>
    <row r="203">
      <c r="A203" s="4" t="n"/>
      <c r="B203" s="4" t="n"/>
      <c r="C203" s="4" t="n"/>
      <c r="D203" s="4" t="n"/>
      <c r="E203" s="4" t="n"/>
      <c r="F203" s="5">
        <f>IF(AND(D203&lt;&gt;"",E203&lt;&gt;""),D203*E203,0)</f>
        <v/>
      </c>
      <c r="G203" s="4" t="n"/>
      <c r="H203" s="4" t="n"/>
      <c r="I203" s="4" t="n"/>
    </row>
    <row r="204">
      <c r="A204" s="6" t="n"/>
      <c r="B204" s="6" t="n"/>
      <c r="C204" s="6" t="n"/>
      <c r="D204" s="6" t="n"/>
      <c r="E204" s="6" t="n"/>
      <c r="F204" s="7">
        <f>IF(AND(D204&lt;&gt;"",E204&lt;&gt;""),D204*E204,0)</f>
        <v/>
      </c>
      <c r="G204" s="6" t="n"/>
      <c r="H204" s="6" t="n"/>
      <c r="I204" s="6" t="n"/>
    </row>
    <row r="205">
      <c r="A205" s="4" t="n"/>
      <c r="B205" s="4" t="n"/>
      <c r="C205" s="4" t="n"/>
      <c r="D205" s="4" t="n"/>
      <c r="E205" s="4" t="n"/>
      <c r="F205" s="5">
        <f>IF(AND(D205&lt;&gt;"",E205&lt;&gt;""),D205*E205,0)</f>
        <v/>
      </c>
      <c r="G205" s="4" t="n"/>
      <c r="H205" s="4" t="n"/>
      <c r="I205" s="4" t="n"/>
    </row>
    <row r="206">
      <c r="A206" s="6" t="n"/>
      <c r="B206" s="6" t="n"/>
      <c r="C206" s="6" t="n"/>
      <c r="D206" s="6" t="n"/>
      <c r="E206" s="6" t="n"/>
      <c r="F206" s="7">
        <f>IF(AND(D206&lt;&gt;"",E206&lt;&gt;""),D206*E206,0)</f>
        <v/>
      </c>
      <c r="G206" s="6" t="n"/>
      <c r="H206" s="6" t="n"/>
      <c r="I206" s="6" t="n"/>
    </row>
    <row r="207">
      <c r="A207" s="4" t="n"/>
      <c r="B207" s="4" t="n"/>
      <c r="C207" s="4" t="n"/>
      <c r="D207" s="4" t="n"/>
      <c r="E207" s="4" t="n"/>
      <c r="F207" s="5">
        <f>IF(AND(D207&lt;&gt;"",E207&lt;&gt;""),D207*E207,0)</f>
        <v/>
      </c>
      <c r="G207" s="4" t="n"/>
      <c r="H207" s="4" t="n"/>
      <c r="I207" s="4" t="n"/>
    </row>
    <row r="208">
      <c r="A208" s="6" t="n"/>
      <c r="B208" s="6" t="n"/>
      <c r="C208" s="6" t="n"/>
      <c r="D208" s="6" t="n"/>
      <c r="E208" s="6" t="n"/>
      <c r="F208" s="7">
        <f>IF(AND(D208&lt;&gt;"",E208&lt;&gt;""),D208*E208,0)</f>
        <v/>
      </c>
      <c r="G208" s="6" t="n"/>
      <c r="H208" s="6" t="n"/>
      <c r="I208" s="6" t="n"/>
    </row>
    <row r="209">
      <c r="A209" s="4" t="n"/>
      <c r="B209" s="4" t="n"/>
      <c r="C209" s="4" t="n"/>
      <c r="D209" s="4" t="n"/>
      <c r="E209" s="4" t="n"/>
      <c r="F209" s="5">
        <f>IF(AND(D209&lt;&gt;"",E209&lt;&gt;""),D209*E209,0)</f>
        <v/>
      </c>
      <c r="G209" s="4" t="n"/>
      <c r="H209" s="4" t="n"/>
      <c r="I209" s="4" t="n"/>
    </row>
    <row r="210">
      <c r="A210" s="6" t="n"/>
      <c r="B210" s="6" t="n"/>
      <c r="C210" s="6" t="n"/>
      <c r="D210" s="6" t="n"/>
      <c r="E210" s="6" t="n"/>
      <c r="F210" s="7">
        <f>IF(AND(D210&lt;&gt;"",E210&lt;&gt;""),D210*E210,0)</f>
        <v/>
      </c>
      <c r="G210" s="6" t="n"/>
      <c r="H210" s="6" t="n"/>
      <c r="I210" s="6" t="n"/>
    </row>
    <row r="211">
      <c r="A211" s="4" t="n"/>
      <c r="B211" s="4" t="n"/>
      <c r="C211" s="4" t="n"/>
      <c r="D211" s="4" t="n"/>
      <c r="E211" s="4" t="n"/>
      <c r="F211" s="5">
        <f>IF(AND(D211&lt;&gt;"",E211&lt;&gt;""),D211*E211,0)</f>
        <v/>
      </c>
      <c r="G211" s="4" t="n"/>
      <c r="H211" s="4" t="n"/>
      <c r="I211" s="4" t="n"/>
    </row>
    <row r="212">
      <c r="A212" s="6" t="n"/>
      <c r="B212" s="6" t="n"/>
      <c r="C212" s="6" t="n"/>
      <c r="D212" s="6" t="n"/>
      <c r="E212" s="6" t="n"/>
      <c r="F212" s="7">
        <f>IF(AND(D212&lt;&gt;"",E212&lt;&gt;""),D212*E212,0)</f>
        <v/>
      </c>
      <c r="G212" s="6" t="n"/>
      <c r="H212" s="6" t="n"/>
      <c r="I212" s="6" t="n"/>
    </row>
    <row r="213">
      <c r="A213" s="4" t="n"/>
      <c r="B213" s="4" t="n"/>
      <c r="C213" s="4" t="n"/>
      <c r="D213" s="4" t="n"/>
      <c r="E213" s="4" t="n"/>
      <c r="F213" s="5">
        <f>IF(AND(D213&lt;&gt;"",E213&lt;&gt;""),D213*E213,0)</f>
        <v/>
      </c>
      <c r="G213" s="4" t="n"/>
      <c r="H213" s="4" t="n"/>
      <c r="I213" s="4" t="n"/>
    </row>
    <row r="214">
      <c r="A214" s="6" t="n"/>
      <c r="B214" s="6" t="n"/>
      <c r="C214" s="6" t="n"/>
      <c r="D214" s="6" t="n"/>
      <c r="E214" s="6" t="n"/>
      <c r="F214" s="7">
        <f>IF(AND(D214&lt;&gt;"",E214&lt;&gt;""),D214*E214,0)</f>
        <v/>
      </c>
      <c r="G214" s="6" t="n"/>
      <c r="H214" s="6" t="n"/>
      <c r="I214" s="6" t="n"/>
    </row>
    <row r="215">
      <c r="A215" s="4" t="n"/>
      <c r="B215" s="4" t="n"/>
      <c r="C215" s="4" t="n"/>
      <c r="D215" s="4" t="n"/>
      <c r="E215" s="4" t="n"/>
      <c r="F215" s="5">
        <f>IF(AND(D215&lt;&gt;"",E215&lt;&gt;""),D215*E215,0)</f>
        <v/>
      </c>
      <c r="G215" s="4" t="n"/>
      <c r="H215" s="4" t="n"/>
      <c r="I215" s="4" t="n"/>
    </row>
    <row r="216">
      <c r="A216" s="6" t="n"/>
      <c r="B216" s="6" t="n"/>
      <c r="C216" s="6" t="n"/>
      <c r="D216" s="6" t="n"/>
      <c r="E216" s="6" t="n"/>
      <c r="F216" s="7">
        <f>IF(AND(D216&lt;&gt;"",E216&lt;&gt;""),D216*E216,0)</f>
        <v/>
      </c>
      <c r="G216" s="6" t="n"/>
      <c r="H216" s="6" t="n"/>
      <c r="I216" s="6" t="n"/>
    </row>
    <row r="217">
      <c r="A217" s="4" t="n"/>
      <c r="B217" s="4" t="n"/>
      <c r="C217" s="4" t="n"/>
      <c r="D217" s="4" t="n"/>
      <c r="E217" s="4" t="n"/>
      <c r="F217" s="5">
        <f>IF(AND(D217&lt;&gt;"",E217&lt;&gt;""),D217*E217,0)</f>
        <v/>
      </c>
      <c r="G217" s="4" t="n"/>
      <c r="H217" s="4" t="n"/>
      <c r="I217" s="4" t="n"/>
    </row>
    <row r="218">
      <c r="A218" s="6" t="n"/>
      <c r="B218" s="6" t="n"/>
      <c r="C218" s="6" t="n"/>
      <c r="D218" s="6" t="n"/>
      <c r="E218" s="6" t="n"/>
      <c r="F218" s="7">
        <f>IF(AND(D218&lt;&gt;"",E218&lt;&gt;""),D218*E218,0)</f>
        <v/>
      </c>
      <c r="G218" s="6" t="n"/>
      <c r="H218" s="6" t="n"/>
      <c r="I218" s="6" t="n"/>
    </row>
    <row r="219">
      <c r="A219" s="4" t="n"/>
      <c r="B219" s="4" t="n"/>
      <c r="C219" s="4" t="n"/>
      <c r="D219" s="4" t="n"/>
      <c r="E219" s="4" t="n"/>
      <c r="F219" s="5">
        <f>IF(AND(D219&lt;&gt;"",E219&lt;&gt;""),D219*E219,0)</f>
        <v/>
      </c>
      <c r="G219" s="4" t="n"/>
      <c r="H219" s="4" t="n"/>
      <c r="I219" s="4" t="n"/>
    </row>
    <row r="220">
      <c r="A220" s="6" t="n"/>
      <c r="B220" s="6" t="n"/>
      <c r="C220" s="6" t="n"/>
      <c r="D220" s="6" t="n"/>
      <c r="E220" s="6" t="n"/>
      <c r="F220" s="7">
        <f>IF(AND(D220&lt;&gt;"",E220&lt;&gt;""),D220*E220,0)</f>
        <v/>
      </c>
      <c r="G220" s="6" t="n"/>
      <c r="H220" s="6" t="n"/>
      <c r="I220" s="6" t="n"/>
    </row>
    <row r="221">
      <c r="A221" s="4" t="n"/>
      <c r="B221" s="4" t="n"/>
      <c r="C221" s="4" t="n"/>
      <c r="D221" s="4" t="n"/>
      <c r="E221" s="4" t="n"/>
      <c r="F221" s="5">
        <f>IF(AND(D221&lt;&gt;"",E221&lt;&gt;""),D221*E221,0)</f>
        <v/>
      </c>
      <c r="G221" s="4" t="n"/>
      <c r="H221" s="4" t="n"/>
      <c r="I221" s="4" t="n"/>
    </row>
    <row r="222">
      <c r="A222" s="6" t="n"/>
      <c r="B222" s="6" t="n"/>
      <c r="C222" s="6" t="n"/>
      <c r="D222" s="6" t="n"/>
      <c r="E222" s="6" t="n"/>
      <c r="F222" s="7">
        <f>IF(AND(D222&lt;&gt;"",E222&lt;&gt;""),D222*E222,0)</f>
        <v/>
      </c>
      <c r="G222" s="6" t="n"/>
      <c r="H222" s="6" t="n"/>
      <c r="I222" s="6" t="n"/>
    </row>
    <row r="223">
      <c r="A223" s="4" t="n"/>
      <c r="B223" s="4" t="n"/>
      <c r="C223" s="4" t="n"/>
      <c r="D223" s="4" t="n"/>
      <c r="E223" s="4" t="n"/>
      <c r="F223" s="5">
        <f>IF(AND(D223&lt;&gt;"",E223&lt;&gt;""),D223*E223,0)</f>
        <v/>
      </c>
      <c r="G223" s="4" t="n"/>
      <c r="H223" s="4" t="n"/>
      <c r="I223" s="4" t="n"/>
    </row>
    <row r="224">
      <c r="A224" s="6" t="n"/>
      <c r="B224" s="6" t="n"/>
      <c r="C224" s="6" t="n"/>
      <c r="D224" s="6" t="n"/>
      <c r="E224" s="6" t="n"/>
      <c r="F224" s="7">
        <f>IF(AND(D224&lt;&gt;"",E224&lt;&gt;""),D224*E224,0)</f>
        <v/>
      </c>
      <c r="G224" s="6" t="n"/>
      <c r="H224" s="6" t="n"/>
      <c r="I224" s="6" t="n"/>
    </row>
    <row r="225">
      <c r="A225" s="4" t="n"/>
      <c r="B225" s="4" t="n"/>
      <c r="C225" s="4" t="n"/>
      <c r="D225" s="4" t="n"/>
      <c r="E225" s="4" t="n"/>
      <c r="F225" s="5">
        <f>IF(AND(D225&lt;&gt;"",E225&lt;&gt;""),D225*E225,0)</f>
        <v/>
      </c>
      <c r="G225" s="4" t="n"/>
      <c r="H225" s="4" t="n"/>
      <c r="I225" s="4" t="n"/>
    </row>
    <row r="226">
      <c r="A226" s="6" t="n"/>
      <c r="B226" s="6" t="n"/>
      <c r="C226" s="6" t="n"/>
      <c r="D226" s="6" t="n"/>
      <c r="E226" s="6" t="n"/>
      <c r="F226" s="7">
        <f>IF(AND(D226&lt;&gt;"",E226&lt;&gt;""),D226*E226,0)</f>
        <v/>
      </c>
      <c r="G226" s="6" t="n"/>
      <c r="H226" s="6" t="n"/>
      <c r="I226" s="6" t="n"/>
    </row>
    <row r="227">
      <c r="A227" s="4" t="n"/>
      <c r="B227" s="4" t="n"/>
      <c r="C227" s="4" t="n"/>
      <c r="D227" s="4" t="n"/>
      <c r="E227" s="4" t="n"/>
      <c r="F227" s="5">
        <f>IF(AND(D227&lt;&gt;"",E227&lt;&gt;""),D227*E227,0)</f>
        <v/>
      </c>
      <c r="G227" s="4" t="n"/>
      <c r="H227" s="4" t="n"/>
      <c r="I227" s="4" t="n"/>
    </row>
    <row r="228">
      <c r="A228" s="6" t="n"/>
      <c r="B228" s="6" t="n"/>
      <c r="C228" s="6" t="n"/>
      <c r="D228" s="6" t="n"/>
      <c r="E228" s="6" t="n"/>
      <c r="F228" s="7">
        <f>IF(AND(D228&lt;&gt;"",E228&lt;&gt;""),D228*E228,0)</f>
        <v/>
      </c>
      <c r="G228" s="6" t="n"/>
      <c r="H228" s="6" t="n"/>
      <c r="I228" s="6" t="n"/>
    </row>
    <row r="229">
      <c r="A229" s="4" t="n"/>
      <c r="B229" s="4" t="n"/>
      <c r="C229" s="4" t="n"/>
      <c r="D229" s="4" t="n"/>
      <c r="E229" s="4" t="n"/>
      <c r="F229" s="5">
        <f>IF(AND(D229&lt;&gt;"",E229&lt;&gt;""),D229*E229,0)</f>
        <v/>
      </c>
      <c r="G229" s="4" t="n"/>
      <c r="H229" s="4" t="n"/>
      <c r="I229" s="4" t="n"/>
    </row>
    <row r="230">
      <c r="A230" s="6" t="n"/>
      <c r="B230" s="6" t="n"/>
      <c r="C230" s="6" t="n"/>
      <c r="D230" s="6" t="n"/>
      <c r="E230" s="6" t="n"/>
      <c r="F230" s="7">
        <f>IF(AND(D230&lt;&gt;"",E230&lt;&gt;""),D230*E230,0)</f>
        <v/>
      </c>
      <c r="G230" s="6" t="n"/>
      <c r="H230" s="6" t="n"/>
      <c r="I230" s="6" t="n"/>
    </row>
    <row r="231">
      <c r="A231" s="4" t="n"/>
      <c r="B231" s="4" t="n"/>
      <c r="C231" s="4" t="n"/>
      <c r="D231" s="4" t="n"/>
      <c r="E231" s="4" t="n"/>
      <c r="F231" s="5">
        <f>IF(AND(D231&lt;&gt;"",E231&lt;&gt;""),D231*E231,0)</f>
        <v/>
      </c>
      <c r="G231" s="4" t="n"/>
      <c r="H231" s="4" t="n"/>
      <c r="I231" s="4" t="n"/>
    </row>
    <row r="232">
      <c r="A232" s="6" t="n"/>
      <c r="B232" s="6" t="n"/>
      <c r="C232" s="6" t="n"/>
      <c r="D232" s="6" t="n"/>
      <c r="E232" s="6" t="n"/>
      <c r="F232" s="7">
        <f>IF(AND(D232&lt;&gt;"",E232&lt;&gt;""),D232*E232,0)</f>
        <v/>
      </c>
      <c r="G232" s="6" t="n"/>
      <c r="H232" s="6" t="n"/>
      <c r="I232" s="6" t="n"/>
    </row>
    <row r="233">
      <c r="A233" s="4" t="n"/>
      <c r="B233" s="4" t="n"/>
      <c r="C233" s="4" t="n"/>
      <c r="D233" s="4" t="n"/>
      <c r="E233" s="4" t="n"/>
      <c r="F233" s="5">
        <f>IF(AND(D233&lt;&gt;"",E233&lt;&gt;""),D233*E233,0)</f>
        <v/>
      </c>
      <c r="G233" s="4" t="n"/>
      <c r="H233" s="4" t="n"/>
      <c r="I233" s="4" t="n"/>
    </row>
    <row r="234">
      <c r="A234" s="6" t="n"/>
      <c r="B234" s="6" t="n"/>
      <c r="C234" s="6" t="n"/>
      <c r="D234" s="6" t="n"/>
      <c r="E234" s="6" t="n"/>
      <c r="F234" s="7">
        <f>IF(AND(D234&lt;&gt;"",E234&lt;&gt;""),D234*E234,0)</f>
        <v/>
      </c>
      <c r="G234" s="6" t="n"/>
      <c r="H234" s="6" t="n"/>
      <c r="I234" s="6" t="n"/>
    </row>
    <row r="235">
      <c r="A235" s="4" t="n"/>
      <c r="B235" s="4" t="n"/>
      <c r="C235" s="4" t="n"/>
      <c r="D235" s="4" t="n"/>
      <c r="E235" s="4" t="n"/>
      <c r="F235" s="5">
        <f>IF(AND(D235&lt;&gt;"",E235&lt;&gt;""),D235*E235,0)</f>
        <v/>
      </c>
      <c r="G235" s="4" t="n"/>
      <c r="H235" s="4" t="n"/>
      <c r="I235" s="4" t="n"/>
    </row>
    <row r="236">
      <c r="A236" s="6" t="n"/>
      <c r="B236" s="6" t="n"/>
      <c r="C236" s="6" t="n"/>
      <c r="D236" s="6" t="n"/>
      <c r="E236" s="6" t="n"/>
      <c r="F236" s="7">
        <f>IF(AND(D236&lt;&gt;"",E236&lt;&gt;""),D236*E236,0)</f>
        <v/>
      </c>
      <c r="G236" s="6" t="n"/>
      <c r="H236" s="6" t="n"/>
      <c r="I236" s="6" t="n"/>
    </row>
    <row r="237">
      <c r="A237" s="4" t="n"/>
      <c r="B237" s="4" t="n"/>
      <c r="C237" s="4" t="n"/>
      <c r="D237" s="4" t="n"/>
      <c r="E237" s="4" t="n"/>
      <c r="F237" s="5">
        <f>IF(AND(D237&lt;&gt;"",E237&lt;&gt;""),D237*E237,0)</f>
        <v/>
      </c>
      <c r="G237" s="4" t="n"/>
      <c r="H237" s="4" t="n"/>
      <c r="I237" s="4" t="n"/>
    </row>
    <row r="238">
      <c r="A238" s="6" t="n"/>
      <c r="B238" s="6" t="n"/>
      <c r="C238" s="6" t="n"/>
      <c r="D238" s="6" t="n"/>
      <c r="E238" s="6" t="n"/>
      <c r="F238" s="7">
        <f>IF(AND(D238&lt;&gt;"",E238&lt;&gt;""),D238*E238,0)</f>
        <v/>
      </c>
      <c r="G238" s="6" t="n"/>
      <c r="H238" s="6" t="n"/>
      <c r="I238" s="6" t="n"/>
    </row>
    <row r="239">
      <c r="A239" s="4" t="n"/>
      <c r="B239" s="4" t="n"/>
      <c r="C239" s="4" t="n"/>
      <c r="D239" s="4" t="n"/>
      <c r="E239" s="4" t="n"/>
      <c r="F239" s="5">
        <f>IF(AND(D239&lt;&gt;"",E239&lt;&gt;""),D239*E239,0)</f>
        <v/>
      </c>
      <c r="G239" s="4" t="n"/>
      <c r="H239" s="4" t="n"/>
      <c r="I239" s="4" t="n"/>
    </row>
    <row r="240">
      <c r="A240" s="6" t="n"/>
      <c r="B240" s="6" t="n"/>
      <c r="C240" s="6" t="n"/>
      <c r="D240" s="6" t="n"/>
      <c r="E240" s="6" t="n"/>
      <c r="F240" s="7">
        <f>IF(AND(D240&lt;&gt;"",E240&lt;&gt;""),D240*E240,0)</f>
        <v/>
      </c>
      <c r="G240" s="6" t="n"/>
      <c r="H240" s="6" t="n"/>
      <c r="I240" s="6" t="n"/>
    </row>
    <row r="241">
      <c r="A241" s="4" t="n"/>
      <c r="B241" s="4" t="n"/>
      <c r="C241" s="4" t="n"/>
      <c r="D241" s="4" t="n"/>
      <c r="E241" s="4" t="n"/>
      <c r="F241" s="5">
        <f>IF(AND(D241&lt;&gt;"",E241&lt;&gt;""),D241*E241,0)</f>
        <v/>
      </c>
      <c r="G241" s="4" t="n"/>
      <c r="H241" s="4" t="n"/>
      <c r="I241" s="4" t="n"/>
    </row>
    <row r="242">
      <c r="A242" s="6" t="n"/>
      <c r="B242" s="6" t="n"/>
      <c r="C242" s="6" t="n"/>
      <c r="D242" s="6" t="n"/>
      <c r="E242" s="6" t="n"/>
      <c r="F242" s="7">
        <f>IF(AND(D242&lt;&gt;"",E242&lt;&gt;""),D242*E242,0)</f>
        <v/>
      </c>
      <c r="G242" s="6" t="n"/>
      <c r="H242" s="6" t="n"/>
      <c r="I242" s="6" t="n"/>
    </row>
    <row r="243">
      <c r="A243" s="4" t="n"/>
      <c r="B243" s="4" t="n"/>
      <c r="C243" s="4" t="n"/>
      <c r="D243" s="4" t="n"/>
      <c r="E243" s="4" t="n"/>
      <c r="F243" s="5">
        <f>IF(AND(D243&lt;&gt;"",E243&lt;&gt;""),D243*E243,0)</f>
        <v/>
      </c>
      <c r="G243" s="4" t="n"/>
      <c r="H243" s="4" t="n"/>
      <c r="I243" s="4" t="n"/>
    </row>
    <row r="244">
      <c r="A244" s="6" t="n"/>
      <c r="B244" s="6" t="n"/>
      <c r="C244" s="6" t="n"/>
      <c r="D244" s="6" t="n"/>
      <c r="E244" s="6" t="n"/>
      <c r="F244" s="7">
        <f>IF(AND(D244&lt;&gt;"",E244&lt;&gt;""),D244*E244,0)</f>
        <v/>
      </c>
      <c r="G244" s="6" t="n"/>
      <c r="H244" s="6" t="n"/>
      <c r="I244" s="6" t="n"/>
    </row>
    <row r="245">
      <c r="A245" s="4" t="n"/>
      <c r="B245" s="4" t="n"/>
      <c r="C245" s="4" t="n"/>
      <c r="D245" s="4" t="n"/>
      <c r="E245" s="4" t="n"/>
      <c r="F245" s="5">
        <f>IF(AND(D245&lt;&gt;"",E245&lt;&gt;""),D245*E245,0)</f>
        <v/>
      </c>
      <c r="G245" s="4" t="n"/>
      <c r="H245" s="4" t="n"/>
      <c r="I245" s="4" t="n"/>
    </row>
    <row r="246">
      <c r="A246" s="6" t="n"/>
      <c r="B246" s="6" t="n"/>
      <c r="C246" s="6" t="n"/>
      <c r="D246" s="6" t="n"/>
      <c r="E246" s="6" t="n"/>
      <c r="F246" s="7">
        <f>IF(AND(D246&lt;&gt;"",E246&lt;&gt;""),D246*E246,0)</f>
        <v/>
      </c>
      <c r="G246" s="6" t="n"/>
      <c r="H246" s="6" t="n"/>
      <c r="I246" s="6" t="n"/>
    </row>
    <row r="247">
      <c r="A247" s="4" t="n"/>
      <c r="B247" s="4" t="n"/>
      <c r="C247" s="4" t="n"/>
      <c r="D247" s="4" t="n"/>
      <c r="E247" s="4" t="n"/>
      <c r="F247" s="5">
        <f>IF(AND(D247&lt;&gt;"",E247&lt;&gt;""),D247*E247,0)</f>
        <v/>
      </c>
      <c r="G247" s="4" t="n"/>
      <c r="H247" s="4" t="n"/>
      <c r="I247" s="4" t="n"/>
    </row>
    <row r="248">
      <c r="A248" s="6" t="n"/>
      <c r="B248" s="6" t="n"/>
      <c r="C248" s="6" t="n"/>
      <c r="D248" s="6" t="n"/>
      <c r="E248" s="6" t="n"/>
      <c r="F248" s="7">
        <f>IF(AND(D248&lt;&gt;"",E248&lt;&gt;""),D248*E248,0)</f>
        <v/>
      </c>
      <c r="G248" s="6" t="n"/>
      <c r="H248" s="6" t="n"/>
      <c r="I248" s="6" t="n"/>
    </row>
    <row r="249">
      <c r="A249" s="4" t="n"/>
      <c r="B249" s="4" t="n"/>
      <c r="C249" s="4" t="n"/>
      <c r="D249" s="4" t="n"/>
      <c r="E249" s="4" t="n"/>
      <c r="F249" s="5">
        <f>IF(AND(D249&lt;&gt;"",E249&lt;&gt;""),D249*E249,0)</f>
        <v/>
      </c>
      <c r="G249" s="4" t="n"/>
      <c r="H249" s="4" t="n"/>
      <c r="I249" s="4" t="n"/>
    </row>
    <row r="250">
      <c r="A250" s="6" t="n"/>
      <c r="B250" s="6" t="n"/>
      <c r="C250" s="6" t="n"/>
      <c r="D250" s="6" t="n"/>
      <c r="E250" s="6" t="n"/>
      <c r="F250" s="7">
        <f>IF(AND(D250&lt;&gt;"",E250&lt;&gt;""),D250*E250,0)</f>
        <v/>
      </c>
      <c r="G250" s="6" t="n"/>
      <c r="H250" s="6" t="n"/>
      <c r="I250" s="6" t="n"/>
    </row>
    <row r="251">
      <c r="A251" s="4" t="n"/>
      <c r="B251" s="4" t="n"/>
      <c r="C251" s="4" t="n"/>
      <c r="D251" s="4" t="n"/>
      <c r="E251" s="4" t="n"/>
      <c r="F251" s="5">
        <f>IF(AND(D251&lt;&gt;"",E251&lt;&gt;""),D251*E251,0)</f>
        <v/>
      </c>
      <c r="G251" s="4" t="n"/>
      <c r="H251" s="4" t="n"/>
      <c r="I251" s="4" t="n"/>
    </row>
    <row r="252">
      <c r="A252" s="6" t="n"/>
      <c r="B252" s="6" t="n"/>
      <c r="C252" s="6" t="n"/>
      <c r="D252" s="6" t="n"/>
      <c r="E252" s="6" t="n"/>
      <c r="F252" s="7">
        <f>IF(AND(D252&lt;&gt;"",E252&lt;&gt;""),D252*E252,0)</f>
        <v/>
      </c>
      <c r="G252" s="6" t="n"/>
      <c r="H252" s="6" t="n"/>
      <c r="I252" s="6" t="n"/>
    </row>
    <row r="253">
      <c r="A253" s="4" t="n"/>
      <c r="B253" s="4" t="n"/>
      <c r="C253" s="4" t="n"/>
      <c r="D253" s="4" t="n"/>
      <c r="E253" s="4" t="n"/>
      <c r="F253" s="5">
        <f>IF(AND(D253&lt;&gt;"",E253&lt;&gt;""),D253*E253,0)</f>
        <v/>
      </c>
      <c r="G253" s="4" t="n"/>
      <c r="H253" s="4" t="n"/>
      <c r="I253" s="4" t="n"/>
    </row>
    <row r="254">
      <c r="A254" s="6" t="n"/>
      <c r="B254" s="6" t="n"/>
      <c r="C254" s="6" t="n"/>
      <c r="D254" s="6" t="n"/>
      <c r="E254" s="6" t="n"/>
      <c r="F254" s="7">
        <f>IF(AND(D254&lt;&gt;"",E254&lt;&gt;""),D254*E254,0)</f>
        <v/>
      </c>
      <c r="G254" s="6" t="n"/>
      <c r="H254" s="6" t="n"/>
      <c r="I254" s="6" t="n"/>
    </row>
    <row r="255">
      <c r="A255" s="4" t="n"/>
      <c r="B255" s="4" t="n"/>
      <c r="C255" s="4" t="n"/>
      <c r="D255" s="4" t="n"/>
      <c r="E255" s="4" t="n"/>
      <c r="F255" s="5">
        <f>IF(AND(D255&lt;&gt;"",E255&lt;&gt;""),D255*E255,0)</f>
        <v/>
      </c>
      <c r="G255" s="4" t="n"/>
      <c r="H255" s="4" t="n"/>
      <c r="I255" s="4" t="n"/>
    </row>
    <row r="256">
      <c r="A256" s="6" t="n"/>
      <c r="B256" s="6" t="n"/>
      <c r="C256" s="6" t="n"/>
      <c r="D256" s="6" t="n"/>
      <c r="E256" s="6" t="n"/>
      <c r="F256" s="7">
        <f>IF(AND(D256&lt;&gt;"",E256&lt;&gt;""),D256*E256,0)</f>
        <v/>
      </c>
      <c r="G256" s="6" t="n"/>
      <c r="H256" s="6" t="n"/>
      <c r="I256" s="6" t="n"/>
    </row>
    <row r="257">
      <c r="A257" s="4" t="n"/>
      <c r="B257" s="4" t="n"/>
      <c r="C257" s="4" t="n"/>
      <c r="D257" s="4" t="n"/>
      <c r="E257" s="4" t="n"/>
      <c r="F257" s="5">
        <f>IF(AND(D257&lt;&gt;"",E257&lt;&gt;""),D257*E257,0)</f>
        <v/>
      </c>
      <c r="G257" s="4" t="n"/>
      <c r="H257" s="4" t="n"/>
      <c r="I257" s="4" t="n"/>
    </row>
    <row r="258">
      <c r="A258" s="6" t="n"/>
      <c r="B258" s="6" t="n"/>
      <c r="C258" s="6" t="n"/>
      <c r="D258" s="6" t="n"/>
      <c r="E258" s="6" t="n"/>
      <c r="F258" s="7">
        <f>IF(AND(D258&lt;&gt;"",E258&lt;&gt;""),D258*E258,0)</f>
        <v/>
      </c>
      <c r="G258" s="6" t="n"/>
      <c r="H258" s="6" t="n"/>
      <c r="I258" s="6" t="n"/>
    </row>
    <row r="259">
      <c r="A259" s="4" t="n"/>
      <c r="B259" s="4" t="n"/>
      <c r="C259" s="4" t="n"/>
      <c r="D259" s="4" t="n"/>
      <c r="E259" s="4" t="n"/>
      <c r="F259" s="5">
        <f>IF(AND(D259&lt;&gt;"",E259&lt;&gt;""),D259*E259,0)</f>
        <v/>
      </c>
      <c r="G259" s="4" t="n"/>
      <c r="H259" s="4" t="n"/>
      <c r="I259" s="4" t="n"/>
    </row>
    <row r="260">
      <c r="A260" s="6" t="n"/>
      <c r="B260" s="6" t="n"/>
      <c r="C260" s="6" t="n"/>
      <c r="D260" s="6" t="n"/>
      <c r="E260" s="6" t="n"/>
      <c r="F260" s="7">
        <f>IF(AND(D260&lt;&gt;"",E260&lt;&gt;""),D260*E260,0)</f>
        <v/>
      </c>
      <c r="G260" s="6" t="n"/>
      <c r="H260" s="6" t="n"/>
      <c r="I260" s="6" t="n"/>
    </row>
    <row r="261">
      <c r="A261" s="4" t="n"/>
      <c r="B261" s="4" t="n"/>
      <c r="C261" s="4" t="n"/>
      <c r="D261" s="4" t="n"/>
      <c r="E261" s="4" t="n"/>
      <c r="F261" s="5">
        <f>IF(AND(D261&lt;&gt;"",E261&lt;&gt;""),D261*E261,0)</f>
        <v/>
      </c>
      <c r="G261" s="4" t="n"/>
      <c r="H261" s="4" t="n"/>
      <c r="I261" s="4" t="n"/>
    </row>
    <row r="262">
      <c r="A262" s="6" t="n"/>
      <c r="B262" s="6" t="n"/>
      <c r="C262" s="6" t="n"/>
      <c r="D262" s="6" t="n"/>
      <c r="E262" s="6" t="n"/>
      <c r="F262" s="7">
        <f>IF(AND(D262&lt;&gt;"",E262&lt;&gt;""),D262*E262,0)</f>
        <v/>
      </c>
      <c r="G262" s="6" t="n"/>
      <c r="H262" s="6" t="n"/>
      <c r="I262" s="6" t="n"/>
    </row>
    <row r="263">
      <c r="A263" s="4" t="n"/>
      <c r="B263" s="4" t="n"/>
      <c r="C263" s="4" t="n"/>
      <c r="D263" s="4" t="n"/>
      <c r="E263" s="4" t="n"/>
      <c r="F263" s="5">
        <f>IF(AND(D263&lt;&gt;"",E263&lt;&gt;""),D263*E263,0)</f>
        <v/>
      </c>
      <c r="G263" s="4" t="n"/>
      <c r="H263" s="4" t="n"/>
      <c r="I263" s="4" t="n"/>
    </row>
    <row r="264">
      <c r="A264" s="6" t="n"/>
      <c r="B264" s="6" t="n"/>
      <c r="C264" s="6" t="n"/>
      <c r="D264" s="6" t="n"/>
      <c r="E264" s="6" t="n"/>
      <c r="F264" s="7">
        <f>IF(AND(D264&lt;&gt;"",E264&lt;&gt;""),D264*E264,0)</f>
        <v/>
      </c>
      <c r="G264" s="6" t="n"/>
      <c r="H264" s="6" t="n"/>
      <c r="I264" s="6" t="n"/>
    </row>
    <row r="265">
      <c r="A265" s="4" t="n"/>
      <c r="B265" s="4" t="n"/>
      <c r="C265" s="4" t="n"/>
      <c r="D265" s="4" t="n"/>
      <c r="E265" s="4" t="n"/>
      <c r="F265" s="5">
        <f>IF(AND(D265&lt;&gt;"",E265&lt;&gt;""),D265*E265,0)</f>
        <v/>
      </c>
      <c r="G265" s="4" t="n"/>
      <c r="H265" s="4" t="n"/>
      <c r="I265" s="4" t="n"/>
    </row>
    <row r="266">
      <c r="A266" s="6" t="n"/>
      <c r="B266" s="6" t="n"/>
      <c r="C266" s="6" t="n"/>
      <c r="D266" s="6" t="n"/>
      <c r="E266" s="6" t="n"/>
      <c r="F266" s="7">
        <f>IF(AND(D266&lt;&gt;"",E266&lt;&gt;""),D266*E266,0)</f>
        <v/>
      </c>
      <c r="G266" s="6" t="n"/>
      <c r="H266" s="6" t="n"/>
      <c r="I266" s="6" t="n"/>
    </row>
    <row r="267">
      <c r="A267" s="4" t="n"/>
      <c r="B267" s="4" t="n"/>
      <c r="C267" s="4" t="n"/>
      <c r="D267" s="4" t="n"/>
      <c r="E267" s="4" t="n"/>
      <c r="F267" s="5">
        <f>IF(AND(D267&lt;&gt;"",E267&lt;&gt;""),D267*E267,0)</f>
        <v/>
      </c>
      <c r="G267" s="4" t="n"/>
      <c r="H267" s="4" t="n"/>
      <c r="I267" s="4" t="n"/>
    </row>
    <row r="268">
      <c r="A268" s="6" t="n"/>
      <c r="B268" s="6" t="n"/>
      <c r="C268" s="6" t="n"/>
      <c r="D268" s="6" t="n"/>
      <c r="E268" s="6" t="n"/>
      <c r="F268" s="7">
        <f>IF(AND(D268&lt;&gt;"",E268&lt;&gt;""),D268*E268,0)</f>
        <v/>
      </c>
      <c r="G268" s="6" t="n"/>
      <c r="H268" s="6" t="n"/>
      <c r="I268" s="6" t="n"/>
    </row>
    <row r="269">
      <c r="A269" s="4" t="n"/>
      <c r="B269" s="4" t="n"/>
      <c r="C269" s="4" t="n"/>
      <c r="D269" s="4" t="n"/>
      <c r="E269" s="4" t="n"/>
      <c r="F269" s="5">
        <f>IF(AND(D269&lt;&gt;"",E269&lt;&gt;""),D269*E269,0)</f>
        <v/>
      </c>
      <c r="G269" s="4" t="n"/>
      <c r="H269" s="4" t="n"/>
      <c r="I269" s="4" t="n"/>
    </row>
    <row r="270">
      <c r="A270" s="6" t="n"/>
      <c r="B270" s="6" t="n"/>
      <c r="C270" s="6" t="n"/>
      <c r="D270" s="6" t="n"/>
      <c r="E270" s="6" t="n"/>
      <c r="F270" s="7">
        <f>IF(AND(D270&lt;&gt;"",E270&lt;&gt;""),D270*E270,0)</f>
        <v/>
      </c>
      <c r="G270" s="6" t="n"/>
      <c r="H270" s="6" t="n"/>
      <c r="I270" s="6" t="n"/>
    </row>
    <row r="271">
      <c r="A271" s="4" t="n"/>
      <c r="B271" s="4" t="n"/>
      <c r="C271" s="4" t="n"/>
      <c r="D271" s="4" t="n"/>
      <c r="E271" s="4" t="n"/>
      <c r="F271" s="5">
        <f>IF(AND(D271&lt;&gt;"",E271&lt;&gt;""),D271*E271,0)</f>
        <v/>
      </c>
      <c r="G271" s="4" t="n"/>
      <c r="H271" s="4" t="n"/>
      <c r="I271" s="4" t="n"/>
    </row>
    <row r="272">
      <c r="A272" s="6" t="n"/>
      <c r="B272" s="6" t="n"/>
      <c r="C272" s="6" t="n"/>
      <c r="D272" s="6" t="n"/>
      <c r="E272" s="6" t="n"/>
      <c r="F272" s="7">
        <f>IF(AND(D272&lt;&gt;"",E272&lt;&gt;""),D272*E272,0)</f>
        <v/>
      </c>
      <c r="G272" s="6" t="n"/>
      <c r="H272" s="6" t="n"/>
      <c r="I272" s="6" t="n"/>
    </row>
    <row r="273">
      <c r="A273" s="4" t="n"/>
      <c r="B273" s="4" t="n"/>
      <c r="C273" s="4" t="n"/>
      <c r="D273" s="4" t="n"/>
      <c r="E273" s="4" t="n"/>
      <c r="F273" s="5">
        <f>IF(AND(D273&lt;&gt;"",E273&lt;&gt;""),D273*E273,0)</f>
        <v/>
      </c>
      <c r="G273" s="4" t="n"/>
      <c r="H273" s="4" t="n"/>
      <c r="I273" s="4" t="n"/>
    </row>
    <row r="274">
      <c r="A274" s="6" t="n"/>
      <c r="B274" s="6" t="n"/>
      <c r="C274" s="6" t="n"/>
      <c r="D274" s="6" t="n"/>
      <c r="E274" s="6" t="n"/>
      <c r="F274" s="7">
        <f>IF(AND(D274&lt;&gt;"",E274&lt;&gt;""),D274*E274,0)</f>
        <v/>
      </c>
      <c r="G274" s="6" t="n"/>
      <c r="H274" s="6" t="n"/>
      <c r="I274" s="6" t="n"/>
    </row>
    <row r="275">
      <c r="A275" s="4" t="n"/>
      <c r="B275" s="4" t="n"/>
      <c r="C275" s="4" t="n"/>
      <c r="D275" s="4" t="n"/>
      <c r="E275" s="4" t="n"/>
      <c r="F275" s="5">
        <f>IF(AND(D275&lt;&gt;"",E275&lt;&gt;""),D275*E275,0)</f>
        <v/>
      </c>
      <c r="G275" s="4" t="n"/>
      <c r="H275" s="4" t="n"/>
      <c r="I275" s="4" t="n"/>
    </row>
    <row r="276">
      <c r="A276" s="6" t="n"/>
      <c r="B276" s="6" t="n"/>
      <c r="C276" s="6" t="n"/>
      <c r="D276" s="6" t="n"/>
      <c r="E276" s="6" t="n"/>
      <c r="F276" s="7">
        <f>IF(AND(D276&lt;&gt;"",E276&lt;&gt;""),D276*E276,0)</f>
        <v/>
      </c>
      <c r="G276" s="6" t="n"/>
      <c r="H276" s="6" t="n"/>
      <c r="I276" s="6" t="n"/>
    </row>
    <row r="277">
      <c r="A277" s="4" t="n"/>
      <c r="B277" s="4" t="n"/>
      <c r="C277" s="4" t="n"/>
      <c r="D277" s="4" t="n"/>
      <c r="E277" s="4" t="n"/>
      <c r="F277" s="5">
        <f>IF(AND(D277&lt;&gt;"",E277&lt;&gt;""),D277*E277,0)</f>
        <v/>
      </c>
      <c r="G277" s="4" t="n"/>
      <c r="H277" s="4" t="n"/>
      <c r="I277" s="4" t="n"/>
    </row>
    <row r="278">
      <c r="A278" s="6" t="n"/>
      <c r="B278" s="6" t="n"/>
      <c r="C278" s="6" t="n"/>
      <c r="D278" s="6" t="n"/>
      <c r="E278" s="6" t="n"/>
      <c r="F278" s="7">
        <f>IF(AND(D278&lt;&gt;"",E278&lt;&gt;""),D278*E278,0)</f>
        <v/>
      </c>
      <c r="G278" s="6" t="n"/>
      <c r="H278" s="6" t="n"/>
      <c r="I278" s="6" t="n"/>
    </row>
    <row r="279">
      <c r="A279" s="4" t="n"/>
      <c r="B279" s="4" t="n"/>
      <c r="C279" s="4" t="n"/>
      <c r="D279" s="4" t="n"/>
      <c r="E279" s="4" t="n"/>
      <c r="F279" s="5">
        <f>IF(AND(D279&lt;&gt;"",E279&lt;&gt;""),D279*E279,0)</f>
        <v/>
      </c>
      <c r="G279" s="4" t="n"/>
      <c r="H279" s="4" t="n"/>
      <c r="I279" s="4" t="n"/>
    </row>
    <row r="280">
      <c r="A280" s="6" t="n"/>
      <c r="B280" s="6" t="n"/>
      <c r="C280" s="6" t="n"/>
      <c r="D280" s="6" t="n"/>
      <c r="E280" s="6" t="n"/>
      <c r="F280" s="7">
        <f>IF(AND(D280&lt;&gt;"",E280&lt;&gt;""),D280*E280,0)</f>
        <v/>
      </c>
      <c r="G280" s="6" t="n"/>
      <c r="H280" s="6" t="n"/>
      <c r="I280" s="6" t="n"/>
    </row>
    <row r="281">
      <c r="A281" s="4" t="n"/>
      <c r="B281" s="4" t="n"/>
      <c r="C281" s="4" t="n"/>
      <c r="D281" s="4" t="n"/>
      <c r="E281" s="4" t="n"/>
      <c r="F281" s="5">
        <f>IF(AND(D281&lt;&gt;"",E281&lt;&gt;""),D281*E281,0)</f>
        <v/>
      </c>
      <c r="G281" s="4" t="n"/>
      <c r="H281" s="4" t="n"/>
      <c r="I281" s="4" t="n"/>
    </row>
    <row r="282">
      <c r="A282" s="6" t="n"/>
      <c r="B282" s="6" t="n"/>
      <c r="C282" s="6" t="n"/>
      <c r="D282" s="6" t="n"/>
      <c r="E282" s="6" t="n"/>
      <c r="F282" s="7">
        <f>IF(AND(D282&lt;&gt;"",E282&lt;&gt;""),D282*E282,0)</f>
        <v/>
      </c>
      <c r="G282" s="6" t="n"/>
      <c r="H282" s="6" t="n"/>
      <c r="I282" s="6" t="n"/>
    </row>
    <row r="283">
      <c r="A283" s="4" t="n"/>
      <c r="B283" s="4" t="n"/>
      <c r="C283" s="4" t="n"/>
      <c r="D283" s="4" t="n"/>
      <c r="E283" s="4" t="n"/>
      <c r="F283" s="5">
        <f>IF(AND(D283&lt;&gt;"",E283&lt;&gt;""),D283*E283,0)</f>
        <v/>
      </c>
      <c r="G283" s="4" t="n"/>
      <c r="H283" s="4" t="n"/>
      <c r="I283" s="4" t="n"/>
    </row>
    <row r="284">
      <c r="A284" s="6" t="n"/>
      <c r="B284" s="6" t="n"/>
      <c r="C284" s="6" t="n"/>
      <c r="D284" s="6" t="n"/>
      <c r="E284" s="6" t="n"/>
      <c r="F284" s="7">
        <f>IF(AND(D284&lt;&gt;"",E284&lt;&gt;""),D284*E284,0)</f>
        <v/>
      </c>
      <c r="G284" s="6" t="n"/>
      <c r="H284" s="6" t="n"/>
      <c r="I284" s="6" t="n"/>
    </row>
    <row r="285">
      <c r="A285" s="4" t="n"/>
      <c r="B285" s="4" t="n"/>
      <c r="C285" s="4" t="n"/>
      <c r="D285" s="4" t="n"/>
      <c r="E285" s="4" t="n"/>
      <c r="F285" s="5">
        <f>IF(AND(D285&lt;&gt;"",E285&lt;&gt;""),D285*E285,0)</f>
        <v/>
      </c>
      <c r="G285" s="4" t="n"/>
      <c r="H285" s="4" t="n"/>
      <c r="I285" s="4" t="n"/>
    </row>
    <row r="286">
      <c r="A286" s="6" t="n"/>
      <c r="B286" s="6" t="n"/>
      <c r="C286" s="6" t="n"/>
      <c r="D286" s="6" t="n"/>
      <c r="E286" s="6" t="n"/>
      <c r="F286" s="7">
        <f>IF(AND(D286&lt;&gt;"",E286&lt;&gt;""),D286*E286,0)</f>
        <v/>
      </c>
      <c r="G286" s="6" t="n"/>
      <c r="H286" s="6" t="n"/>
      <c r="I286" s="6" t="n"/>
    </row>
    <row r="287">
      <c r="A287" s="4" t="n"/>
      <c r="B287" s="4" t="n"/>
      <c r="C287" s="4" t="n"/>
      <c r="D287" s="4" t="n"/>
      <c r="E287" s="4" t="n"/>
      <c r="F287" s="5">
        <f>IF(AND(D287&lt;&gt;"",E287&lt;&gt;""),D287*E287,0)</f>
        <v/>
      </c>
      <c r="G287" s="4" t="n"/>
      <c r="H287" s="4" t="n"/>
      <c r="I287" s="4" t="n"/>
    </row>
    <row r="288">
      <c r="A288" s="6" t="n"/>
      <c r="B288" s="6" t="n"/>
      <c r="C288" s="6" t="n"/>
      <c r="D288" s="6" t="n"/>
      <c r="E288" s="6" t="n"/>
      <c r="F288" s="7">
        <f>IF(AND(D288&lt;&gt;"",E288&lt;&gt;""),D288*E288,0)</f>
        <v/>
      </c>
      <c r="G288" s="6" t="n"/>
      <c r="H288" s="6" t="n"/>
      <c r="I288" s="6" t="n"/>
    </row>
    <row r="289">
      <c r="A289" s="4" t="n"/>
      <c r="B289" s="4" t="n"/>
      <c r="C289" s="4" t="n"/>
      <c r="D289" s="4" t="n"/>
      <c r="E289" s="4" t="n"/>
      <c r="F289" s="5">
        <f>IF(AND(D289&lt;&gt;"",E289&lt;&gt;""),D289*E289,0)</f>
        <v/>
      </c>
      <c r="G289" s="4" t="n"/>
      <c r="H289" s="4" t="n"/>
      <c r="I289" s="4" t="n"/>
    </row>
    <row r="290">
      <c r="A290" s="6" t="n"/>
      <c r="B290" s="6" t="n"/>
      <c r="C290" s="6" t="n"/>
      <c r="D290" s="6" t="n"/>
      <c r="E290" s="6" t="n"/>
      <c r="F290" s="7">
        <f>IF(AND(D290&lt;&gt;"",E290&lt;&gt;""),D290*E290,0)</f>
        <v/>
      </c>
      <c r="G290" s="6" t="n"/>
      <c r="H290" s="6" t="n"/>
      <c r="I290" s="6" t="n"/>
    </row>
    <row r="291">
      <c r="A291" s="4" t="n"/>
      <c r="B291" s="4" t="n"/>
      <c r="C291" s="4" t="n"/>
      <c r="D291" s="4" t="n"/>
      <c r="E291" s="4" t="n"/>
      <c r="F291" s="5">
        <f>IF(AND(D291&lt;&gt;"",E291&lt;&gt;""),D291*E291,0)</f>
        <v/>
      </c>
      <c r="G291" s="4" t="n"/>
      <c r="H291" s="4" t="n"/>
      <c r="I291" s="4" t="n"/>
    </row>
    <row r="292">
      <c r="A292" s="6" t="n"/>
      <c r="B292" s="6" t="n"/>
      <c r="C292" s="6" t="n"/>
      <c r="D292" s="6" t="n"/>
      <c r="E292" s="6" t="n"/>
      <c r="F292" s="7">
        <f>IF(AND(D292&lt;&gt;"",E292&lt;&gt;""),D292*E292,0)</f>
        <v/>
      </c>
      <c r="G292" s="6" t="n"/>
      <c r="H292" s="6" t="n"/>
      <c r="I292" s="6" t="n"/>
    </row>
    <row r="293">
      <c r="A293" s="4" t="n"/>
      <c r="B293" s="4" t="n"/>
      <c r="C293" s="4" t="n"/>
      <c r="D293" s="4" t="n"/>
      <c r="E293" s="4" t="n"/>
      <c r="F293" s="5">
        <f>IF(AND(D293&lt;&gt;"",E293&lt;&gt;""),D293*E293,0)</f>
        <v/>
      </c>
      <c r="G293" s="4" t="n"/>
      <c r="H293" s="4" t="n"/>
      <c r="I293" s="4" t="n"/>
    </row>
    <row r="294">
      <c r="A294" s="6" t="n"/>
      <c r="B294" s="6" t="n"/>
      <c r="C294" s="6" t="n"/>
      <c r="D294" s="6" t="n"/>
      <c r="E294" s="6" t="n"/>
      <c r="F294" s="7">
        <f>IF(AND(D294&lt;&gt;"",E294&lt;&gt;""),D294*E294,0)</f>
        <v/>
      </c>
      <c r="G294" s="6" t="n"/>
      <c r="H294" s="6" t="n"/>
      <c r="I294" s="6" t="n"/>
    </row>
    <row r="295">
      <c r="A295" s="4" t="n"/>
      <c r="B295" s="4" t="n"/>
      <c r="C295" s="4" t="n"/>
      <c r="D295" s="4" t="n"/>
      <c r="E295" s="4" t="n"/>
      <c r="F295" s="5">
        <f>IF(AND(D295&lt;&gt;"",E295&lt;&gt;""),D295*E295,0)</f>
        <v/>
      </c>
      <c r="G295" s="4" t="n"/>
      <c r="H295" s="4" t="n"/>
      <c r="I295" s="4" t="n"/>
    </row>
    <row r="296">
      <c r="A296" s="6" t="n"/>
      <c r="B296" s="6" t="n"/>
      <c r="C296" s="6" t="n"/>
      <c r="D296" s="6" t="n"/>
      <c r="E296" s="6" t="n"/>
      <c r="F296" s="7">
        <f>IF(AND(D296&lt;&gt;"",E296&lt;&gt;""),D296*E296,0)</f>
        <v/>
      </c>
      <c r="G296" s="6" t="n"/>
      <c r="H296" s="6" t="n"/>
      <c r="I296" s="6" t="n"/>
    </row>
    <row r="297">
      <c r="A297" s="4" t="n"/>
      <c r="B297" s="4" t="n"/>
      <c r="C297" s="4" t="n"/>
      <c r="D297" s="4" t="n"/>
      <c r="E297" s="4" t="n"/>
      <c r="F297" s="5">
        <f>IF(AND(D297&lt;&gt;"",E297&lt;&gt;""),D297*E297,0)</f>
        <v/>
      </c>
      <c r="G297" s="4" t="n"/>
      <c r="H297" s="4" t="n"/>
      <c r="I297" s="4" t="n"/>
    </row>
    <row r="298">
      <c r="A298" s="6" t="n"/>
      <c r="B298" s="6" t="n"/>
      <c r="C298" s="6" t="n"/>
      <c r="D298" s="6" t="n"/>
      <c r="E298" s="6" t="n"/>
      <c r="F298" s="7">
        <f>IF(AND(D298&lt;&gt;"",E298&lt;&gt;""),D298*E298,0)</f>
        <v/>
      </c>
      <c r="G298" s="6" t="n"/>
      <c r="H298" s="6" t="n"/>
      <c r="I298" s="6" t="n"/>
    </row>
    <row r="299">
      <c r="A299" s="4" t="n"/>
      <c r="B299" s="4" t="n"/>
      <c r="C299" s="4" t="n"/>
      <c r="D299" s="4" t="n"/>
      <c r="E299" s="4" t="n"/>
      <c r="F299" s="5">
        <f>IF(AND(D299&lt;&gt;"",E299&lt;&gt;""),D299*E299,0)</f>
        <v/>
      </c>
      <c r="G299" s="4" t="n"/>
      <c r="H299" s="4" t="n"/>
      <c r="I299" s="4" t="n"/>
    </row>
    <row r="300">
      <c r="A300" s="6" t="n"/>
      <c r="B300" s="6" t="n"/>
      <c r="C300" s="6" t="n"/>
      <c r="D300" s="6" t="n"/>
      <c r="E300" s="6" t="n"/>
      <c r="F300" s="7">
        <f>IF(AND(D300&lt;&gt;"",E300&lt;&gt;""),D300*E300,0)</f>
        <v/>
      </c>
      <c r="G300" s="6" t="n"/>
      <c r="H300" s="6" t="n"/>
      <c r="I300" s="6" t="n"/>
    </row>
    <row r="301">
      <c r="A301" s="4" t="n"/>
      <c r="B301" s="4" t="n"/>
      <c r="C301" s="4" t="n"/>
      <c r="D301" s="4" t="n"/>
      <c r="E301" s="4" t="n"/>
      <c r="F301" s="5">
        <f>IF(AND(D301&lt;&gt;"",E301&lt;&gt;""),D301*E301,0)</f>
        <v/>
      </c>
      <c r="G301" s="4" t="n"/>
      <c r="H301" s="4" t="n"/>
      <c r="I301" s="4" t="n"/>
    </row>
    <row r="302">
      <c r="A302" s="6" t="n"/>
      <c r="B302" s="6" t="n"/>
      <c r="C302" s="6" t="n"/>
      <c r="D302" s="6" t="n"/>
      <c r="E302" s="6" t="n"/>
      <c r="F302" s="7">
        <f>IF(AND(D302&lt;&gt;"",E302&lt;&gt;""),D302*E302,0)</f>
        <v/>
      </c>
      <c r="G302" s="6" t="n"/>
      <c r="H302" s="6" t="n"/>
      <c r="I302" s="6" t="n"/>
    </row>
    <row r="303">
      <c r="A303" s="4" t="n"/>
      <c r="B303" s="4" t="n"/>
      <c r="C303" s="4" t="n"/>
      <c r="D303" s="4" t="n"/>
      <c r="E303" s="4" t="n"/>
      <c r="F303" s="5">
        <f>IF(AND(D303&lt;&gt;"",E303&lt;&gt;""),D303*E303,0)</f>
        <v/>
      </c>
      <c r="G303" s="4" t="n"/>
      <c r="H303" s="4" t="n"/>
      <c r="I303" s="4" t="n"/>
    </row>
    <row r="304">
      <c r="A304" s="6" t="n"/>
      <c r="B304" s="6" t="n"/>
      <c r="C304" s="6" t="n"/>
      <c r="D304" s="6" t="n"/>
      <c r="E304" s="6" t="n"/>
      <c r="F304" s="7">
        <f>IF(AND(D304&lt;&gt;"",E304&lt;&gt;""),D304*E304,0)</f>
        <v/>
      </c>
      <c r="G304" s="6" t="n"/>
      <c r="H304" s="6" t="n"/>
      <c r="I304" s="6" t="n"/>
    </row>
    <row r="305">
      <c r="A305" s="4" t="n"/>
      <c r="B305" s="4" t="n"/>
      <c r="C305" s="4" t="n"/>
      <c r="D305" s="4" t="n"/>
      <c r="E305" s="4" t="n"/>
      <c r="F305" s="5">
        <f>IF(AND(D305&lt;&gt;"",E305&lt;&gt;""),D305*E305,0)</f>
        <v/>
      </c>
      <c r="G305" s="4" t="n"/>
      <c r="H305" s="4" t="n"/>
      <c r="I305" s="4" t="n"/>
    </row>
    <row r="306">
      <c r="A306" s="6" t="n"/>
      <c r="B306" s="6" t="n"/>
      <c r="C306" s="6" t="n"/>
      <c r="D306" s="6" t="n"/>
      <c r="E306" s="6" t="n"/>
      <c r="F306" s="7">
        <f>IF(AND(D306&lt;&gt;"",E306&lt;&gt;""),D306*E306,0)</f>
        <v/>
      </c>
      <c r="G306" s="6" t="n"/>
      <c r="H306" s="6" t="n"/>
      <c r="I306" s="6" t="n"/>
    </row>
    <row r="307">
      <c r="A307" s="4" t="n"/>
      <c r="B307" s="4" t="n"/>
      <c r="C307" s="4" t="n"/>
      <c r="D307" s="4" t="n"/>
      <c r="E307" s="4" t="n"/>
      <c r="F307" s="5">
        <f>IF(AND(D307&lt;&gt;"",E307&lt;&gt;""),D307*E307,0)</f>
        <v/>
      </c>
      <c r="G307" s="4" t="n"/>
      <c r="H307" s="4" t="n"/>
      <c r="I307" s="4" t="n"/>
    </row>
    <row r="308">
      <c r="A308" s="6" t="n"/>
      <c r="B308" s="6" t="n"/>
      <c r="C308" s="6" t="n"/>
      <c r="D308" s="6" t="n"/>
      <c r="E308" s="6" t="n"/>
      <c r="F308" s="7">
        <f>IF(AND(D308&lt;&gt;"",E308&lt;&gt;""),D308*E308,0)</f>
        <v/>
      </c>
      <c r="G308" s="6" t="n"/>
      <c r="H308" s="6" t="n"/>
      <c r="I308" s="6" t="n"/>
    </row>
    <row r="309">
      <c r="A309" s="4" t="n"/>
      <c r="B309" s="4" t="n"/>
      <c r="C309" s="4" t="n"/>
      <c r="D309" s="4" t="n"/>
      <c r="E309" s="4" t="n"/>
      <c r="F309" s="5">
        <f>IF(AND(D309&lt;&gt;"",E309&lt;&gt;""),D309*E309,0)</f>
        <v/>
      </c>
      <c r="G309" s="4" t="n"/>
      <c r="H309" s="4" t="n"/>
      <c r="I309" s="4" t="n"/>
    </row>
    <row r="310">
      <c r="A310" s="6" t="n"/>
      <c r="B310" s="6" t="n"/>
      <c r="C310" s="6" t="n"/>
      <c r="D310" s="6" t="n"/>
      <c r="E310" s="6" t="n"/>
      <c r="F310" s="7">
        <f>IF(AND(D310&lt;&gt;"",E310&lt;&gt;""),D310*E310,0)</f>
        <v/>
      </c>
      <c r="G310" s="6" t="n"/>
      <c r="H310" s="6" t="n"/>
      <c r="I310" s="6" t="n"/>
    </row>
    <row r="311">
      <c r="A311" s="4" t="n"/>
      <c r="B311" s="4" t="n"/>
      <c r="C311" s="4" t="n"/>
      <c r="D311" s="4" t="n"/>
      <c r="E311" s="4" t="n"/>
      <c r="F311" s="5">
        <f>IF(AND(D311&lt;&gt;"",E311&lt;&gt;""),D311*E311,0)</f>
        <v/>
      </c>
      <c r="G311" s="4" t="n"/>
      <c r="H311" s="4" t="n"/>
      <c r="I311" s="4" t="n"/>
    </row>
    <row r="312">
      <c r="A312" s="6" t="n"/>
      <c r="B312" s="6" t="n"/>
      <c r="C312" s="6" t="n"/>
      <c r="D312" s="6" t="n"/>
      <c r="E312" s="6" t="n"/>
      <c r="F312" s="7">
        <f>IF(AND(D312&lt;&gt;"",E312&lt;&gt;""),D312*E312,0)</f>
        <v/>
      </c>
      <c r="G312" s="6" t="n"/>
      <c r="H312" s="6" t="n"/>
      <c r="I312" s="6" t="n"/>
    </row>
    <row r="313">
      <c r="A313" s="4" t="n"/>
      <c r="B313" s="4" t="n"/>
      <c r="C313" s="4" t="n"/>
      <c r="D313" s="4" t="n"/>
      <c r="E313" s="4" t="n"/>
      <c r="F313" s="5">
        <f>IF(AND(D313&lt;&gt;"",E313&lt;&gt;""),D313*E313,0)</f>
        <v/>
      </c>
      <c r="G313" s="4" t="n"/>
      <c r="H313" s="4" t="n"/>
      <c r="I313" s="4" t="n"/>
    </row>
    <row r="314">
      <c r="A314" s="6" t="n"/>
      <c r="B314" s="6" t="n"/>
      <c r="C314" s="6" t="n"/>
      <c r="D314" s="6" t="n"/>
      <c r="E314" s="6" t="n"/>
      <c r="F314" s="7">
        <f>IF(AND(D314&lt;&gt;"",E314&lt;&gt;""),D314*E314,0)</f>
        <v/>
      </c>
      <c r="G314" s="6" t="n"/>
      <c r="H314" s="6" t="n"/>
      <c r="I314" s="6" t="n"/>
    </row>
    <row r="315">
      <c r="A315" s="4" t="n"/>
      <c r="B315" s="4" t="n"/>
      <c r="C315" s="4" t="n"/>
      <c r="D315" s="4" t="n"/>
      <c r="E315" s="4" t="n"/>
      <c r="F315" s="5">
        <f>IF(AND(D315&lt;&gt;"",E315&lt;&gt;""),D315*E315,0)</f>
        <v/>
      </c>
      <c r="G315" s="4" t="n"/>
      <c r="H315" s="4" t="n"/>
      <c r="I315" s="4" t="n"/>
    </row>
    <row r="316">
      <c r="A316" s="6" t="n"/>
      <c r="B316" s="6" t="n"/>
      <c r="C316" s="6" t="n"/>
      <c r="D316" s="6" t="n"/>
      <c r="E316" s="6" t="n"/>
      <c r="F316" s="7">
        <f>IF(AND(D316&lt;&gt;"",E316&lt;&gt;""),D316*E316,0)</f>
        <v/>
      </c>
      <c r="G316" s="6" t="n"/>
      <c r="H316" s="6" t="n"/>
      <c r="I316" s="6" t="n"/>
    </row>
    <row r="317">
      <c r="A317" s="4" t="n"/>
      <c r="B317" s="4" t="n"/>
      <c r="C317" s="4" t="n"/>
      <c r="D317" s="4" t="n"/>
      <c r="E317" s="4" t="n"/>
      <c r="F317" s="5">
        <f>IF(AND(D317&lt;&gt;"",E317&lt;&gt;""),D317*E317,0)</f>
        <v/>
      </c>
      <c r="G317" s="4" t="n"/>
      <c r="H317" s="4" t="n"/>
      <c r="I317" s="4" t="n"/>
    </row>
    <row r="318">
      <c r="A318" s="6" t="n"/>
      <c r="B318" s="6" t="n"/>
      <c r="C318" s="6" t="n"/>
      <c r="D318" s="6" t="n"/>
      <c r="E318" s="6" t="n"/>
      <c r="F318" s="7">
        <f>IF(AND(D318&lt;&gt;"",E318&lt;&gt;""),D318*E318,0)</f>
        <v/>
      </c>
      <c r="G318" s="6" t="n"/>
      <c r="H318" s="6" t="n"/>
      <c r="I318" s="6" t="n"/>
    </row>
    <row r="319">
      <c r="A319" s="4" t="n"/>
      <c r="B319" s="4" t="n"/>
      <c r="C319" s="4" t="n"/>
      <c r="D319" s="4" t="n"/>
      <c r="E319" s="4" t="n"/>
      <c r="F319" s="5">
        <f>IF(AND(D319&lt;&gt;"",E319&lt;&gt;""),D319*E319,0)</f>
        <v/>
      </c>
      <c r="G319" s="4" t="n"/>
      <c r="H319" s="4" t="n"/>
      <c r="I319" s="4" t="n"/>
    </row>
    <row r="320">
      <c r="A320" s="6" t="n"/>
      <c r="B320" s="6" t="n"/>
      <c r="C320" s="6" t="n"/>
      <c r="D320" s="6" t="n"/>
      <c r="E320" s="6" t="n"/>
      <c r="F320" s="7">
        <f>IF(AND(D320&lt;&gt;"",E320&lt;&gt;""),D320*E320,0)</f>
        <v/>
      </c>
      <c r="G320" s="6" t="n"/>
      <c r="H320" s="6" t="n"/>
      <c r="I320" s="6" t="n"/>
    </row>
    <row r="321">
      <c r="A321" s="4" t="n"/>
      <c r="B321" s="4" t="n"/>
      <c r="C321" s="4" t="n"/>
      <c r="D321" s="4" t="n"/>
      <c r="E321" s="4" t="n"/>
      <c r="F321" s="5">
        <f>IF(AND(D321&lt;&gt;"",E321&lt;&gt;""),D321*E321,0)</f>
        <v/>
      </c>
      <c r="G321" s="4" t="n"/>
      <c r="H321" s="4" t="n"/>
      <c r="I321" s="4" t="n"/>
    </row>
    <row r="322">
      <c r="A322" s="6" t="n"/>
      <c r="B322" s="6" t="n"/>
      <c r="C322" s="6" t="n"/>
      <c r="D322" s="6" t="n"/>
      <c r="E322" s="6" t="n"/>
      <c r="F322" s="7">
        <f>IF(AND(D322&lt;&gt;"",E322&lt;&gt;""),D322*E322,0)</f>
        <v/>
      </c>
      <c r="G322" s="6" t="n"/>
      <c r="H322" s="6" t="n"/>
      <c r="I322" s="6" t="n"/>
    </row>
    <row r="323">
      <c r="A323" s="4" t="n"/>
      <c r="B323" s="4" t="n"/>
      <c r="C323" s="4" t="n"/>
      <c r="D323" s="4" t="n"/>
      <c r="E323" s="4" t="n"/>
      <c r="F323" s="5">
        <f>IF(AND(D323&lt;&gt;"",E323&lt;&gt;""),D323*E323,0)</f>
        <v/>
      </c>
      <c r="G323" s="4" t="n"/>
      <c r="H323" s="4" t="n"/>
      <c r="I323" s="4" t="n"/>
    </row>
    <row r="324">
      <c r="A324" s="6" t="n"/>
      <c r="B324" s="6" t="n"/>
      <c r="C324" s="6" t="n"/>
      <c r="D324" s="6" t="n"/>
      <c r="E324" s="6" t="n"/>
      <c r="F324" s="7">
        <f>IF(AND(D324&lt;&gt;"",E324&lt;&gt;""),D324*E324,0)</f>
        <v/>
      </c>
      <c r="G324" s="6" t="n"/>
      <c r="H324" s="6" t="n"/>
      <c r="I324" s="6" t="n"/>
    </row>
    <row r="325">
      <c r="A325" s="4" t="n"/>
      <c r="B325" s="4" t="n"/>
      <c r="C325" s="4" t="n"/>
      <c r="D325" s="4" t="n"/>
      <c r="E325" s="4" t="n"/>
      <c r="F325" s="5">
        <f>IF(AND(D325&lt;&gt;"",E325&lt;&gt;""),D325*E325,0)</f>
        <v/>
      </c>
      <c r="G325" s="4" t="n"/>
      <c r="H325" s="4" t="n"/>
      <c r="I325" s="4" t="n"/>
    </row>
    <row r="326">
      <c r="A326" s="6" t="n"/>
      <c r="B326" s="6" t="n"/>
      <c r="C326" s="6" t="n"/>
      <c r="D326" s="6" t="n"/>
      <c r="E326" s="6" t="n"/>
      <c r="F326" s="7">
        <f>IF(AND(D326&lt;&gt;"",E326&lt;&gt;""),D326*E326,0)</f>
        <v/>
      </c>
      <c r="G326" s="6" t="n"/>
      <c r="H326" s="6" t="n"/>
      <c r="I326" s="6" t="n"/>
    </row>
    <row r="327">
      <c r="A327" s="4" t="n"/>
      <c r="B327" s="4" t="n"/>
      <c r="C327" s="4" t="n"/>
      <c r="D327" s="4" t="n"/>
      <c r="E327" s="4" t="n"/>
      <c r="F327" s="5">
        <f>IF(AND(D327&lt;&gt;"",E327&lt;&gt;""),D327*E327,0)</f>
        <v/>
      </c>
      <c r="G327" s="4" t="n"/>
      <c r="H327" s="4" t="n"/>
      <c r="I327" s="4" t="n"/>
    </row>
    <row r="328">
      <c r="A328" s="6" t="n"/>
      <c r="B328" s="6" t="n"/>
      <c r="C328" s="6" t="n"/>
      <c r="D328" s="6" t="n"/>
      <c r="E328" s="6" t="n"/>
      <c r="F328" s="7">
        <f>IF(AND(D328&lt;&gt;"",E328&lt;&gt;""),D328*E328,0)</f>
        <v/>
      </c>
      <c r="G328" s="6" t="n"/>
      <c r="H328" s="6" t="n"/>
      <c r="I328" s="6" t="n"/>
    </row>
    <row r="329">
      <c r="A329" s="4" t="n"/>
      <c r="B329" s="4" t="n"/>
      <c r="C329" s="4" t="n"/>
      <c r="D329" s="4" t="n"/>
      <c r="E329" s="4" t="n"/>
      <c r="F329" s="5">
        <f>IF(AND(D329&lt;&gt;"",E329&lt;&gt;""),D329*E329,0)</f>
        <v/>
      </c>
      <c r="G329" s="4" t="n"/>
      <c r="H329" s="4" t="n"/>
      <c r="I329" s="4" t="n"/>
    </row>
    <row r="330">
      <c r="A330" s="6" t="n"/>
      <c r="B330" s="6" t="n"/>
      <c r="C330" s="6" t="n"/>
      <c r="D330" s="6" t="n"/>
      <c r="E330" s="6" t="n"/>
      <c r="F330" s="7">
        <f>IF(AND(D330&lt;&gt;"",E330&lt;&gt;""),D330*E330,0)</f>
        <v/>
      </c>
      <c r="G330" s="6" t="n"/>
      <c r="H330" s="6" t="n"/>
      <c r="I330" s="6" t="n"/>
    </row>
    <row r="331">
      <c r="A331" s="4" t="n"/>
      <c r="B331" s="4" t="n"/>
      <c r="C331" s="4" t="n"/>
      <c r="D331" s="4" t="n"/>
      <c r="E331" s="4" t="n"/>
      <c r="F331" s="5">
        <f>IF(AND(D331&lt;&gt;"",E331&lt;&gt;""),D331*E331,0)</f>
        <v/>
      </c>
      <c r="G331" s="4" t="n"/>
      <c r="H331" s="4" t="n"/>
      <c r="I331" s="4" t="n"/>
    </row>
    <row r="332">
      <c r="A332" s="6" t="n"/>
      <c r="B332" s="6" t="n"/>
      <c r="C332" s="6" t="n"/>
      <c r="D332" s="6" t="n"/>
      <c r="E332" s="6" t="n"/>
      <c r="F332" s="7">
        <f>IF(AND(D332&lt;&gt;"",E332&lt;&gt;""),D332*E332,0)</f>
        <v/>
      </c>
      <c r="G332" s="6" t="n"/>
      <c r="H332" s="6" t="n"/>
      <c r="I332" s="6" t="n"/>
    </row>
    <row r="333">
      <c r="A333" s="4" t="n"/>
      <c r="B333" s="4" t="n"/>
      <c r="C333" s="4" t="n"/>
      <c r="D333" s="4" t="n"/>
      <c r="E333" s="4" t="n"/>
      <c r="F333" s="5">
        <f>IF(AND(D333&lt;&gt;"",E333&lt;&gt;""),D333*E333,0)</f>
        <v/>
      </c>
      <c r="G333" s="4" t="n"/>
      <c r="H333" s="4" t="n"/>
      <c r="I333" s="4" t="n"/>
    </row>
    <row r="334">
      <c r="A334" s="6" t="n"/>
      <c r="B334" s="6" t="n"/>
      <c r="C334" s="6" t="n"/>
      <c r="D334" s="6" t="n"/>
      <c r="E334" s="6" t="n"/>
      <c r="F334" s="7">
        <f>IF(AND(D334&lt;&gt;"",E334&lt;&gt;""),D334*E334,0)</f>
        <v/>
      </c>
      <c r="G334" s="6" t="n"/>
      <c r="H334" s="6" t="n"/>
      <c r="I334" s="6" t="n"/>
    </row>
    <row r="335">
      <c r="A335" s="4" t="n"/>
      <c r="B335" s="4" t="n"/>
      <c r="C335" s="4" t="n"/>
      <c r="D335" s="4" t="n"/>
      <c r="E335" s="4" t="n"/>
      <c r="F335" s="5">
        <f>IF(AND(D335&lt;&gt;"",E335&lt;&gt;""),D335*E335,0)</f>
        <v/>
      </c>
      <c r="G335" s="4" t="n"/>
      <c r="H335" s="4" t="n"/>
      <c r="I335" s="4" t="n"/>
    </row>
    <row r="336">
      <c r="A336" s="6" t="n"/>
      <c r="B336" s="6" t="n"/>
      <c r="C336" s="6" t="n"/>
      <c r="D336" s="6" t="n"/>
      <c r="E336" s="6" t="n"/>
      <c r="F336" s="7">
        <f>IF(AND(D336&lt;&gt;"",E336&lt;&gt;""),D336*E336,0)</f>
        <v/>
      </c>
      <c r="G336" s="6" t="n"/>
      <c r="H336" s="6" t="n"/>
      <c r="I336" s="6" t="n"/>
    </row>
    <row r="337">
      <c r="A337" s="4" t="n"/>
      <c r="B337" s="4" t="n"/>
      <c r="C337" s="4" t="n"/>
      <c r="D337" s="4" t="n"/>
      <c r="E337" s="4" t="n"/>
      <c r="F337" s="5">
        <f>IF(AND(D337&lt;&gt;"",E337&lt;&gt;""),D337*E337,0)</f>
        <v/>
      </c>
      <c r="G337" s="4" t="n"/>
      <c r="H337" s="4" t="n"/>
      <c r="I337" s="4" t="n"/>
    </row>
    <row r="338">
      <c r="A338" s="6" t="n"/>
      <c r="B338" s="6" t="n"/>
      <c r="C338" s="6" t="n"/>
      <c r="D338" s="6" t="n"/>
      <c r="E338" s="6" t="n"/>
      <c r="F338" s="7">
        <f>IF(AND(D338&lt;&gt;"",E338&lt;&gt;""),D338*E338,0)</f>
        <v/>
      </c>
      <c r="G338" s="6" t="n"/>
      <c r="H338" s="6" t="n"/>
      <c r="I338" s="6" t="n"/>
    </row>
    <row r="339">
      <c r="A339" s="4" t="n"/>
      <c r="B339" s="4" t="n"/>
      <c r="C339" s="4" t="n"/>
      <c r="D339" s="4" t="n"/>
      <c r="E339" s="4" t="n"/>
      <c r="F339" s="5">
        <f>IF(AND(D339&lt;&gt;"",E339&lt;&gt;""),D339*E339,0)</f>
        <v/>
      </c>
      <c r="G339" s="4" t="n"/>
      <c r="H339" s="4" t="n"/>
      <c r="I339" s="4" t="n"/>
    </row>
    <row r="340">
      <c r="A340" s="6" t="n"/>
      <c r="B340" s="6" t="n"/>
      <c r="C340" s="6" t="n"/>
      <c r="D340" s="6" t="n"/>
      <c r="E340" s="6" t="n"/>
      <c r="F340" s="7">
        <f>IF(AND(D340&lt;&gt;"",E340&lt;&gt;""),D340*E340,0)</f>
        <v/>
      </c>
      <c r="G340" s="6" t="n"/>
      <c r="H340" s="6" t="n"/>
      <c r="I340" s="6" t="n"/>
    </row>
    <row r="341">
      <c r="A341" s="4" t="n"/>
      <c r="B341" s="4" t="n"/>
      <c r="C341" s="4" t="n"/>
      <c r="D341" s="4" t="n"/>
      <c r="E341" s="4" t="n"/>
      <c r="F341" s="5">
        <f>IF(AND(D341&lt;&gt;"",E341&lt;&gt;""),D341*E341,0)</f>
        <v/>
      </c>
      <c r="G341" s="4" t="n"/>
      <c r="H341" s="4" t="n"/>
      <c r="I341" s="4" t="n"/>
    </row>
    <row r="342">
      <c r="A342" s="6" t="n"/>
      <c r="B342" s="6" t="n"/>
      <c r="C342" s="6" t="n"/>
      <c r="D342" s="6" t="n"/>
      <c r="E342" s="6" t="n"/>
      <c r="F342" s="7">
        <f>IF(AND(D342&lt;&gt;"",E342&lt;&gt;""),D342*E342,0)</f>
        <v/>
      </c>
      <c r="G342" s="6" t="n"/>
      <c r="H342" s="6" t="n"/>
      <c r="I342" s="6" t="n"/>
    </row>
    <row r="343">
      <c r="A343" s="4" t="n"/>
      <c r="B343" s="4" t="n"/>
      <c r="C343" s="4" t="n"/>
      <c r="D343" s="4" t="n"/>
      <c r="E343" s="4" t="n"/>
      <c r="F343" s="5">
        <f>IF(AND(D343&lt;&gt;"",E343&lt;&gt;""),D343*E343,0)</f>
        <v/>
      </c>
      <c r="G343" s="4" t="n"/>
      <c r="H343" s="4" t="n"/>
      <c r="I343" s="4" t="n"/>
    </row>
    <row r="344">
      <c r="A344" s="6" t="n"/>
      <c r="B344" s="6" t="n"/>
      <c r="C344" s="6" t="n"/>
      <c r="D344" s="6" t="n"/>
      <c r="E344" s="6" t="n"/>
      <c r="F344" s="7">
        <f>IF(AND(D344&lt;&gt;"",E344&lt;&gt;""),D344*E344,0)</f>
        <v/>
      </c>
      <c r="G344" s="6" t="n"/>
      <c r="H344" s="6" t="n"/>
      <c r="I344" s="6" t="n"/>
    </row>
    <row r="345">
      <c r="A345" s="4" t="n"/>
      <c r="B345" s="4" t="n"/>
      <c r="C345" s="4" t="n"/>
      <c r="D345" s="4" t="n"/>
      <c r="E345" s="4" t="n"/>
      <c r="F345" s="5">
        <f>IF(AND(D345&lt;&gt;"",E345&lt;&gt;""),D345*E345,0)</f>
        <v/>
      </c>
      <c r="G345" s="4" t="n"/>
      <c r="H345" s="4" t="n"/>
      <c r="I345" s="4" t="n"/>
    </row>
    <row r="346">
      <c r="A346" s="6" t="n"/>
      <c r="B346" s="6" t="n"/>
      <c r="C346" s="6" t="n"/>
      <c r="D346" s="6" t="n"/>
      <c r="E346" s="6" t="n"/>
      <c r="F346" s="7">
        <f>IF(AND(D346&lt;&gt;"",E346&lt;&gt;""),D346*E346,0)</f>
        <v/>
      </c>
      <c r="G346" s="6" t="n"/>
      <c r="H346" s="6" t="n"/>
      <c r="I346" s="6" t="n"/>
    </row>
    <row r="347">
      <c r="A347" s="4" t="n"/>
      <c r="B347" s="4" t="n"/>
      <c r="C347" s="4" t="n"/>
      <c r="D347" s="4" t="n"/>
      <c r="E347" s="4" t="n"/>
      <c r="F347" s="5">
        <f>IF(AND(D347&lt;&gt;"",E347&lt;&gt;""),D347*E347,0)</f>
        <v/>
      </c>
      <c r="G347" s="4" t="n"/>
      <c r="H347" s="4" t="n"/>
      <c r="I347" s="4" t="n"/>
    </row>
    <row r="348">
      <c r="A348" s="6" t="n"/>
      <c r="B348" s="6" t="n"/>
      <c r="C348" s="6" t="n"/>
      <c r="D348" s="6" t="n"/>
      <c r="E348" s="6" t="n"/>
      <c r="F348" s="7">
        <f>IF(AND(D348&lt;&gt;"",E348&lt;&gt;""),D348*E348,0)</f>
        <v/>
      </c>
      <c r="G348" s="6" t="n"/>
      <c r="H348" s="6" t="n"/>
      <c r="I348" s="6" t="n"/>
    </row>
    <row r="349">
      <c r="A349" s="4" t="n"/>
      <c r="B349" s="4" t="n"/>
      <c r="C349" s="4" t="n"/>
      <c r="D349" s="4" t="n"/>
      <c r="E349" s="4" t="n"/>
      <c r="F349" s="5">
        <f>IF(AND(D349&lt;&gt;"",E349&lt;&gt;""),D349*E349,0)</f>
        <v/>
      </c>
      <c r="G349" s="4" t="n"/>
      <c r="H349" s="4" t="n"/>
      <c r="I349" s="4" t="n"/>
    </row>
    <row r="350">
      <c r="A350" s="6" t="n"/>
      <c r="B350" s="6" t="n"/>
      <c r="C350" s="6" t="n"/>
      <c r="D350" s="6" t="n"/>
      <c r="E350" s="6" t="n"/>
      <c r="F350" s="7">
        <f>IF(AND(D350&lt;&gt;"",E350&lt;&gt;""),D350*E350,0)</f>
        <v/>
      </c>
      <c r="G350" s="6" t="n"/>
      <c r="H350" s="6" t="n"/>
      <c r="I350" s="6" t="n"/>
    </row>
    <row r="351">
      <c r="A351" s="4" t="n"/>
      <c r="B351" s="4" t="n"/>
      <c r="C351" s="4" t="n"/>
      <c r="D351" s="4" t="n"/>
      <c r="E351" s="4" t="n"/>
      <c r="F351" s="5">
        <f>IF(AND(D351&lt;&gt;"",E351&lt;&gt;""),D351*E351,0)</f>
        <v/>
      </c>
      <c r="G351" s="4" t="n"/>
      <c r="H351" s="4" t="n"/>
      <c r="I351" s="4" t="n"/>
    </row>
    <row r="352">
      <c r="A352" s="6" t="n"/>
      <c r="B352" s="6" t="n"/>
      <c r="C352" s="6" t="n"/>
      <c r="D352" s="6" t="n"/>
      <c r="E352" s="6" t="n"/>
      <c r="F352" s="7">
        <f>IF(AND(D352&lt;&gt;"",E352&lt;&gt;""),D352*E352,0)</f>
        <v/>
      </c>
      <c r="G352" s="6" t="n"/>
      <c r="H352" s="6" t="n"/>
      <c r="I352" s="6" t="n"/>
    </row>
    <row r="353">
      <c r="A353" s="4" t="n"/>
      <c r="B353" s="4" t="n"/>
      <c r="C353" s="4" t="n"/>
      <c r="D353" s="4" t="n"/>
      <c r="E353" s="4" t="n"/>
      <c r="F353" s="5">
        <f>IF(AND(D353&lt;&gt;"",E353&lt;&gt;""),D353*E353,0)</f>
        <v/>
      </c>
      <c r="G353" s="4" t="n"/>
      <c r="H353" s="4" t="n"/>
      <c r="I353" s="4" t="n"/>
    </row>
    <row r="354">
      <c r="A354" s="6" t="n"/>
      <c r="B354" s="6" t="n"/>
      <c r="C354" s="6" t="n"/>
      <c r="D354" s="6" t="n"/>
      <c r="E354" s="6" t="n"/>
      <c r="F354" s="7">
        <f>IF(AND(D354&lt;&gt;"",E354&lt;&gt;""),D354*E354,0)</f>
        <v/>
      </c>
      <c r="G354" s="6" t="n"/>
      <c r="H354" s="6" t="n"/>
      <c r="I354" s="6" t="n"/>
    </row>
    <row r="355">
      <c r="A355" s="4" t="n"/>
      <c r="B355" s="4" t="n"/>
      <c r="C355" s="4" t="n"/>
      <c r="D355" s="4" t="n"/>
      <c r="E355" s="4" t="n"/>
      <c r="F355" s="5">
        <f>IF(AND(D355&lt;&gt;"",E355&lt;&gt;""),D355*E355,0)</f>
        <v/>
      </c>
      <c r="G355" s="4" t="n"/>
      <c r="H355" s="4" t="n"/>
      <c r="I355" s="4" t="n"/>
    </row>
    <row r="356">
      <c r="A356" s="6" t="n"/>
      <c r="B356" s="6" t="n"/>
      <c r="C356" s="6" t="n"/>
      <c r="D356" s="6" t="n"/>
      <c r="E356" s="6" t="n"/>
      <c r="F356" s="7">
        <f>IF(AND(D356&lt;&gt;"",E356&lt;&gt;""),D356*E356,0)</f>
        <v/>
      </c>
      <c r="G356" s="6" t="n"/>
      <c r="H356" s="6" t="n"/>
      <c r="I356" s="6" t="n"/>
    </row>
    <row r="357">
      <c r="A357" s="4" t="n"/>
      <c r="B357" s="4" t="n"/>
      <c r="C357" s="4" t="n"/>
      <c r="D357" s="4" t="n"/>
      <c r="E357" s="4" t="n"/>
      <c r="F357" s="5">
        <f>IF(AND(D357&lt;&gt;"",E357&lt;&gt;""),D357*E357,0)</f>
        <v/>
      </c>
      <c r="G357" s="4" t="n"/>
      <c r="H357" s="4" t="n"/>
      <c r="I357" s="4" t="n"/>
    </row>
    <row r="358">
      <c r="A358" s="6" t="n"/>
      <c r="B358" s="6" t="n"/>
      <c r="C358" s="6" t="n"/>
      <c r="D358" s="6" t="n"/>
      <c r="E358" s="6" t="n"/>
      <c r="F358" s="7">
        <f>IF(AND(D358&lt;&gt;"",E358&lt;&gt;""),D358*E358,0)</f>
        <v/>
      </c>
      <c r="G358" s="6" t="n"/>
      <c r="H358" s="6" t="n"/>
      <c r="I358" s="6" t="n"/>
    </row>
    <row r="359">
      <c r="A359" s="4" t="n"/>
      <c r="B359" s="4" t="n"/>
      <c r="C359" s="4" t="n"/>
      <c r="D359" s="4" t="n"/>
      <c r="E359" s="4" t="n"/>
      <c r="F359" s="5">
        <f>IF(AND(D359&lt;&gt;"",E359&lt;&gt;""),D359*E359,0)</f>
        <v/>
      </c>
      <c r="G359" s="4" t="n"/>
      <c r="H359" s="4" t="n"/>
      <c r="I359" s="4" t="n"/>
    </row>
    <row r="360">
      <c r="A360" s="6" t="n"/>
      <c r="B360" s="6" t="n"/>
      <c r="C360" s="6" t="n"/>
      <c r="D360" s="6" t="n"/>
      <c r="E360" s="6" t="n"/>
      <c r="F360" s="7">
        <f>IF(AND(D360&lt;&gt;"",E360&lt;&gt;""),D360*E360,0)</f>
        <v/>
      </c>
      <c r="G360" s="6" t="n"/>
      <c r="H360" s="6" t="n"/>
      <c r="I360" s="6" t="n"/>
    </row>
    <row r="361">
      <c r="A361" s="4" t="n"/>
      <c r="B361" s="4" t="n"/>
      <c r="C361" s="4" t="n"/>
      <c r="D361" s="4" t="n"/>
      <c r="E361" s="4" t="n"/>
      <c r="F361" s="5">
        <f>IF(AND(D361&lt;&gt;"",E361&lt;&gt;""),D361*E361,0)</f>
        <v/>
      </c>
      <c r="G361" s="4" t="n"/>
      <c r="H361" s="4" t="n"/>
      <c r="I361" s="4" t="n"/>
    </row>
    <row r="362">
      <c r="A362" s="6" t="n"/>
      <c r="B362" s="6" t="n"/>
      <c r="C362" s="6" t="n"/>
      <c r="D362" s="6" t="n"/>
      <c r="E362" s="6" t="n"/>
      <c r="F362" s="7">
        <f>IF(AND(D362&lt;&gt;"",E362&lt;&gt;""),D362*E362,0)</f>
        <v/>
      </c>
      <c r="G362" s="6" t="n"/>
      <c r="H362" s="6" t="n"/>
      <c r="I362" s="6" t="n"/>
    </row>
    <row r="363">
      <c r="A363" s="4" t="n"/>
      <c r="B363" s="4" t="n"/>
      <c r="C363" s="4" t="n"/>
      <c r="D363" s="4" t="n"/>
      <c r="E363" s="4" t="n"/>
      <c r="F363" s="5">
        <f>IF(AND(D363&lt;&gt;"",E363&lt;&gt;""),D363*E363,0)</f>
        <v/>
      </c>
      <c r="G363" s="4" t="n"/>
      <c r="H363" s="4" t="n"/>
      <c r="I363" s="4" t="n"/>
    </row>
    <row r="364">
      <c r="A364" s="6" t="n"/>
      <c r="B364" s="6" t="n"/>
      <c r="C364" s="6" t="n"/>
      <c r="D364" s="6" t="n"/>
      <c r="E364" s="6" t="n"/>
      <c r="F364" s="7">
        <f>IF(AND(D364&lt;&gt;"",E364&lt;&gt;""),D364*E364,0)</f>
        <v/>
      </c>
      <c r="G364" s="6" t="n"/>
      <c r="H364" s="6" t="n"/>
      <c r="I364" s="6" t="n"/>
    </row>
    <row r="365">
      <c r="A365" s="4" t="n"/>
      <c r="B365" s="4" t="n"/>
      <c r="C365" s="4" t="n"/>
      <c r="D365" s="4" t="n"/>
      <c r="E365" s="4" t="n"/>
      <c r="F365" s="5">
        <f>IF(AND(D365&lt;&gt;"",E365&lt;&gt;""),D365*E365,0)</f>
        <v/>
      </c>
      <c r="G365" s="4" t="n"/>
      <c r="H365" s="4" t="n"/>
      <c r="I365" s="4" t="n"/>
    </row>
    <row r="366">
      <c r="A366" s="6" t="n"/>
      <c r="B366" s="6" t="n"/>
      <c r="C366" s="6" t="n"/>
      <c r="D366" s="6" t="n"/>
      <c r="E366" s="6" t="n"/>
      <c r="F366" s="7">
        <f>IF(AND(D366&lt;&gt;"",E366&lt;&gt;""),D366*E366,0)</f>
        <v/>
      </c>
      <c r="G366" s="6" t="n"/>
      <c r="H366" s="6" t="n"/>
      <c r="I366" s="6" t="n"/>
    </row>
    <row r="367">
      <c r="A367" s="4" t="n"/>
      <c r="B367" s="4" t="n"/>
      <c r="C367" s="4" t="n"/>
      <c r="D367" s="4" t="n"/>
      <c r="E367" s="4" t="n"/>
      <c r="F367" s="5">
        <f>IF(AND(D367&lt;&gt;"",E367&lt;&gt;""),D367*E367,0)</f>
        <v/>
      </c>
      <c r="G367" s="4" t="n"/>
      <c r="H367" s="4" t="n"/>
      <c r="I367" s="4" t="n"/>
    </row>
    <row r="368">
      <c r="A368" s="6" t="n"/>
      <c r="B368" s="6" t="n"/>
      <c r="C368" s="6" t="n"/>
      <c r="D368" s="6" t="n"/>
      <c r="E368" s="6" t="n"/>
      <c r="F368" s="7">
        <f>IF(AND(D368&lt;&gt;"",E368&lt;&gt;""),D368*E368,0)</f>
        <v/>
      </c>
      <c r="G368" s="6" t="n"/>
      <c r="H368" s="6" t="n"/>
      <c r="I368" s="6" t="n"/>
    </row>
    <row r="369">
      <c r="A369" s="4" t="n"/>
      <c r="B369" s="4" t="n"/>
      <c r="C369" s="4" t="n"/>
      <c r="D369" s="4" t="n"/>
      <c r="E369" s="4" t="n"/>
      <c r="F369" s="5">
        <f>IF(AND(D369&lt;&gt;"",E369&lt;&gt;""),D369*E369,0)</f>
        <v/>
      </c>
      <c r="G369" s="4" t="n"/>
      <c r="H369" s="4" t="n"/>
      <c r="I369" s="4" t="n"/>
    </row>
    <row r="370">
      <c r="A370" s="6" t="n"/>
      <c r="B370" s="6" t="n"/>
      <c r="C370" s="6" t="n"/>
      <c r="D370" s="6" t="n"/>
      <c r="E370" s="6" t="n"/>
      <c r="F370" s="7">
        <f>IF(AND(D370&lt;&gt;"",E370&lt;&gt;""),D370*E370,0)</f>
        <v/>
      </c>
      <c r="G370" s="6" t="n"/>
      <c r="H370" s="6" t="n"/>
      <c r="I370" s="6" t="n"/>
    </row>
    <row r="371">
      <c r="A371" s="4" t="n"/>
      <c r="B371" s="4" t="n"/>
      <c r="C371" s="4" t="n"/>
      <c r="D371" s="4" t="n"/>
      <c r="E371" s="4" t="n"/>
      <c r="F371" s="5">
        <f>IF(AND(D371&lt;&gt;"",E371&lt;&gt;""),D371*E371,0)</f>
        <v/>
      </c>
      <c r="G371" s="4" t="n"/>
      <c r="H371" s="4" t="n"/>
      <c r="I371" s="4" t="n"/>
    </row>
    <row r="372">
      <c r="A372" s="6" t="n"/>
      <c r="B372" s="6" t="n"/>
      <c r="C372" s="6" t="n"/>
      <c r="D372" s="6" t="n"/>
      <c r="E372" s="6" t="n"/>
      <c r="F372" s="7">
        <f>IF(AND(D372&lt;&gt;"",E372&lt;&gt;""),D372*E372,0)</f>
        <v/>
      </c>
      <c r="G372" s="6" t="n"/>
      <c r="H372" s="6" t="n"/>
      <c r="I372" s="6" t="n"/>
    </row>
    <row r="373">
      <c r="A373" s="4" t="n"/>
      <c r="B373" s="4" t="n"/>
      <c r="C373" s="4" t="n"/>
      <c r="D373" s="4" t="n"/>
      <c r="E373" s="4" t="n"/>
      <c r="F373" s="5">
        <f>IF(AND(D373&lt;&gt;"",E373&lt;&gt;""),D373*E373,0)</f>
        <v/>
      </c>
      <c r="G373" s="4" t="n"/>
      <c r="H373" s="4" t="n"/>
      <c r="I373" s="4" t="n"/>
    </row>
    <row r="374">
      <c r="A374" s="6" t="n"/>
      <c r="B374" s="6" t="n"/>
      <c r="C374" s="6" t="n"/>
      <c r="D374" s="6" t="n"/>
      <c r="E374" s="6" t="n"/>
      <c r="F374" s="7">
        <f>IF(AND(D374&lt;&gt;"",E374&lt;&gt;""),D374*E374,0)</f>
        <v/>
      </c>
      <c r="G374" s="6" t="n"/>
      <c r="H374" s="6" t="n"/>
      <c r="I374" s="6" t="n"/>
    </row>
    <row r="375">
      <c r="A375" s="4" t="n"/>
      <c r="B375" s="4" t="n"/>
      <c r="C375" s="4" t="n"/>
      <c r="D375" s="4" t="n"/>
      <c r="E375" s="4" t="n"/>
      <c r="F375" s="5">
        <f>IF(AND(D375&lt;&gt;"",E375&lt;&gt;""),D375*E375,0)</f>
        <v/>
      </c>
      <c r="G375" s="4" t="n"/>
      <c r="H375" s="4" t="n"/>
      <c r="I375" s="4" t="n"/>
    </row>
    <row r="376">
      <c r="A376" s="6" t="n"/>
      <c r="B376" s="6" t="n"/>
      <c r="C376" s="6" t="n"/>
      <c r="D376" s="6" t="n"/>
      <c r="E376" s="6" t="n"/>
      <c r="F376" s="7">
        <f>IF(AND(D376&lt;&gt;"",E376&lt;&gt;""),D376*E376,0)</f>
        <v/>
      </c>
      <c r="G376" s="6" t="n"/>
      <c r="H376" s="6" t="n"/>
      <c r="I376" s="6" t="n"/>
    </row>
    <row r="377">
      <c r="A377" s="4" t="n"/>
      <c r="B377" s="4" t="n"/>
      <c r="C377" s="4" t="n"/>
      <c r="D377" s="4" t="n"/>
      <c r="E377" s="4" t="n"/>
      <c r="F377" s="5">
        <f>IF(AND(D377&lt;&gt;"",E377&lt;&gt;""),D377*E377,0)</f>
        <v/>
      </c>
      <c r="G377" s="4" t="n"/>
      <c r="H377" s="4" t="n"/>
      <c r="I377" s="4" t="n"/>
    </row>
    <row r="378">
      <c r="A378" s="6" t="n"/>
      <c r="B378" s="6" t="n"/>
      <c r="C378" s="6" t="n"/>
      <c r="D378" s="6" t="n"/>
      <c r="E378" s="6" t="n"/>
      <c r="F378" s="7">
        <f>IF(AND(D378&lt;&gt;"",E378&lt;&gt;""),D378*E378,0)</f>
        <v/>
      </c>
      <c r="G378" s="6" t="n"/>
      <c r="H378" s="6" t="n"/>
      <c r="I378" s="6" t="n"/>
    </row>
    <row r="379">
      <c r="A379" s="4" t="n"/>
      <c r="B379" s="4" t="n"/>
      <c r="C379" s="4" t="n"/>
      <c r="D379" s="4" t="n"/>
      <c r="E379" s="4" t="n"/>
      <c r="F379" s="5">
        <f>IF(AND(D379&lt;&gt;"",E379&lt;&gt;""),D379*E379,0)</f>
        <v/>
      </c>
      <c r="G379" s="4" t="n"/>
      <c r="H379" s="4" t="n"/>
      <c r="I379" s="4" t="n"/>
    </row>
    <row r="380">
      <c r="A380" s="6" t="n"/>
      <c r="B380" s="6" t="n"/>
      <c r="C380" s="6" t="n"/>
      <c r="D380" s="6" t="n"/>
      <c r="E380" s="6" t="n"/>
      <c r="F380" s="7">
        <f>IF(AND(D380&lt;&gt;"",E380&lt;&gt;""),D380*E380,0)</f>
        <v/>
      </c>
      <c r="G380" s="6" t="n"/>
      <c r="H380" s="6" t="n"/>
      <c r="I380" s="6" t="n"/>
    </row>
    <row r="381">
      <c r="A381" s="4" t="n"/>
      <c r="B381" s="4" t="n"/>
      <c r="C381" s="4" t="n"/>
      <c r="D381" s="4" t="n"/>
      <c r="E381" s="4" t="n"/>
      <c r="F381" s="5">
        <f>IF(AND(D381&lt;&gt;"",E381&lt;&gt;""),D381*E381,0)</f>
        <v/>
      </c>
      <c r="G381" s="4" t="n"/>
      <c r="H381" s="4" t="n"/>
      <c r="I381" s="4" t="n"/>
    </row>
    <row r="382">
      <c r="A382" s="6" t="n"/>
      <c r="B382" s="6" t="n"/>
      <c r="C382" s="6" t="n"/>
      <c r="D382" s="6" t="n"/>
      <c r="E382" s="6" t="n"/>
      <c r="F382" s="7">
        <f>IF(AND(D382&lt;&gt;"",E382&lt;&gt;""),D382*E382,0)</f>
        <v/>
      </c>
      <c r="G382" s="6" t="n"/>
      <c r="H382" s="6" t="n"/>
      <c r="I382" s="6" t="n"/>
    </row>
    <row r="383">
      <c r="A383" s="4" t="n"/>
      <c r="B383" s="4" t="n"/>
      <c r="C383" s="4" t="n"/>
      <c r="D383" s="4" t="n"/>
      <c r="E383" s="4" t="n"/>
      <c r="F383" s="5">
        <f>IF(AND(D383&lt;&gt;"",E383&lt;&gt;""),D383*E383,0)</f>
        <v/>
      </c>
      <c r="G383" s="4" t="n"/>
      <c r="H383" s="4" t="n"/>
      <c r="I383" s="4" t="n"/>
    </row>
    <row r="384">
      <c r="A384" s="6" t="n"/>
      <c r="B384" s="6" t="n"/>
      <c r="C384" s="6" t="n"/>
      <c r="D384" s="6" t="n"/>
      <c r="E384" s="6" t="n"/>
      <c r="F384" s="7">
        <f>IF(AND(D384&lt;&gt;"",E384&lt;&gt;""),D384*E384,0)</f>
        <v/>
      </c>
      <c r="G384" s="6" t="n"/>
      <c r="H384" s="6" t="n"/>
      <c r="I384" s="6" t="n"/>
    </row>
    <row r="385">
      <c r="A385" s="4" t="n"/>
      <c r="B385" s="4" t="n"/>
      <c r="C385" s="4" t="n"/>
      <c r="D385" s="4" t="n"/>
      <c r="E385" s="4" t="n"/>
      <c r="F385" s="5">
        <f>IF(AND(D385&lt;&gt;"",E385&lt;&gt;""),D385*E385,0)</f>
        <v/>
      </c>
      <c r="G385" s="4" t="n"/>
      <c r="H385" s="4" t="n"/>
      <c r="I385" s="4" t="n"/>
    </row>
    <row r="386">
      <c r="A386" s="6" t="n"/>
      <c r="B386" s="6" t="n"/>
      <c r="C386" s="6" t="n"/>
      <c r="D386" s="6" t="n"/>
      <c r="E386" s="6" t="n"/>
      <c r="F386" s="7">
        <f>IF(AND(D386&lt;&gt;"",E386&lt;&gt;""),D386*E386,0)</f>
        <v/>
      </c>
      <c r="G386" s="6" t="n"/>
      <c r="H386" s="6" t="n"/>
      <c r="I386" s="6" t="n"/>
    </row>
    <row r="387">
      <c r="A387" s="4" t="n"/>
      <c r="B387" s="4" t="n"/>
      <c r="C387" s="4" t="n"/>
      <c r="D387" s="4" t="n"/>
      <c r="E387" s="4" t="n"/>
      <c r="F387" s="5">
        <f>IF(AND(D387&lt;&gt;"",E387&lt;&gt;""),D387*E387,0)</f>
        <v/>
      </c>
      <c r="G387" s="4" t="n"/>
      <c r="H387" s="4" t="n"/>
      <c r="I387" s="4" t="n"/>
    </row>
    <row r="388">
      <c r="A388" s="6" t="n"/>
      <c r="B388" s="6" t="n"/>
      <c r="C388" s="6" t="n"/>
      <c r="D388" s="6" t="n"/>
      <c r="E388" s="6" t="n"/>
      <c r="F388" s="7">
        <f>IF(AND(D388&lt;&gt;"",E388&lt;&gt;""),D388*E388,0)</f>
        <v/>
      </c>
      <c r="G388" s="6" t="n"/>
      <c r="H388" s="6" t="n"/>
      <c r="I388" s="6" t="n"/>
    </row>
    <row r="389">
      <c r="A389" s="4" t="n"/>
      <c r="B389" s="4" t="n"/>
      <c r="C389" s="4" t="n"/>
      <c r="D389" s="4" t="n"/>
      <c r="E389" s="4" t="n"/>
      <c r="F389" s="5">
        <f>IF(AND(D389&lt;&gt;"",E389&lt;&gt;""),D389*E389,0)</f>
        <v/>
      </c>
      <c r="G389" s="4" t="n"/>
      <c r="H389" s="4" t="n"/>
      <c r="I389" s="4" t="n"/>
    </row>
    <row r="390">
      <c r="A390" s="6" t="n"/>
      <c r="B390" s="6" t="n"/>
      <c r="C390" s="6" t="n"/>
      <c r="D390" s="6" t="n"/>
      <c r="E390" s="6" t="n"/>
      <c r="F390" s="7">
        <f>IF(AND(D390&lt;&gt;"",E390&lt;&gt;""),D390*E390,0)</f>
        <v/>
      </c>
      <c r="G390" s="6" t="n"/>
      <c r="H390" s="6" t="n"/>
      <c r="I390" s="6" t="n"/>
    </row>
    <row r="391">
      <c r="A391" s="4" t="n"/>
      <c r="B391" s="4" t="n"/>
      <c r="C391" s="4" t="n"/>
      <c r="D391" s="4" t="n"/>
      <c r="E391" s="4" t="n"/>
      <c r="F391" s="5">
        <f>IF(AND(D391&lt;&gt;"",E391&lt;&gt;""),D391*E391,0)</f>
        <v/>
      </c>
      <c r="G391" s="4" t="n"/>
      <c r="H391" s="4" t="n"/>
      <c r="I391" s="4" t="n"/>
    </row>
    <row r="392">
      <c r="A392" s="6" t="n"/>
      <c r="B392" s="6" t="n"/>
      <c r="C392" s="6" t="n"/>
      <c r="D392" s="6" t="n"/>
      <c r="E392" s="6" t="n"/>
      <c r="F392" s="7">
        <f>IF(AND(D392&lt;&gt;"",E392&lt;&gt;""),D392*E392,0)</f>
        <v/>
      </c>
      <c r="G392" s="6" t="n"/>
      <c r="H392" s="6" t="n"/>
      <c r="I392" s="6" t="n"/>
    </row>
    <row r="393">
      <c r="A393" s="4" t="n"/>
      <c r="B393" s="4" t="n"/>
      <c r="C393" s="4" t="n"/>
      <c r="D393" s="4" t="n"/>
      <c r="E393" s="4" t="n"/>
      <c r="F393" s="5">
        <f>IF(AND(D393&lt;&gt;"",E393&lt;&gt;""),D393*E393,0)</f>
        <v/>
      </c>
      <c r="G393" s="4" t="n"/>
      <c r="H393" s="4" t="n"/>
      <c r="I393" s="4" t="n"/>
    </row>
    <row r="394">
      <c r="A394" s="6" t="n"/>
      <c r="B394" s="6" t="n"/>
      <c r="C394" s="6" t="n"/>
      <c r="D394" s="6" t="n"/>
      <c r="E394" s="6" t="n"/>
      <c r="F394" s="7">
        <f>IF(AND(D394&lt;&gt;"",E394&lt;&gt;""),D394*E394,0)</f>
        <v/>
      </c>
      <c r="G394" s="6" t="n"/>
      <c r="H394" s="6" t="n"/>
      <c r="I394" s="6" t="n"/>
    </row>
    <row r="395">
      <c r="A395" s="4" t="n"/>
      <c r="B395" s="4" t="n"/>
      <c r="C395" s="4" t="n"/>
      <c r="D395" s="4" t="n"/>
      <c r="E395" s="4" t="n"/>
      <c r="F395" s="5">
        <f>IF(AND(D395&lt;&gt;"",E395&lt;&gt;""),D395*E395,0)</f>
        <v/>
      </c>
      <c r="G395" s="4" t="n"/>
      <c r="H395" s="4" t="n"/>
      <c r="I395" s="4" t="n"/>
    </row>
    <row r="396">
      <c r="A396" s="6" t="n"/>
      <c r="B396" s="6" t="n"/>
      <c r="C396" s="6" t="n"/>
      <c r="D396" s="6" t="n"/>
      <c r="E396" s="6" t="n"/>
      <c r="F396" s="7">
        <f>IF(AND(D396&lt;&gt;"",E396&lt;&gt;""),D396*E396,0)</f>
        <v/>
      </c>
      <c r="G396" s="6" t="n"/>
      <c r="H396" s="6" t="n"/>
      <c r="I396" s="6" t="n"/>
    </row>
    <row r="397">
      <c r="A397" s="4" t="n"/>
      <c r="B397" s="4" t="n"/>
      <c r="C397" s="4" t="n"/>
      <c r="D397" s="4" t="n"/>
      <c r="E397" s="4" t="n"/>
      <c r="F397" s="5">
        <f>IF(AND(D397&lt;&gt;"",E397&lt;&gt;""),D397*E397,0)</f>
        <v/>
      </c>
      <c r="G397" s="4" t="n"/>
      <c r="H397" s="4" t="n"/>
      <c r="I397" s="4" t="n"/>
    </row>
    <row r="398">
      <c r="A398" s="6" t="n"/>
      <c r="B398" s="6" t="n"/>
      <c r="C398" s="6" t="n"/>
      <c r="D398" s="6" t="n"/>
      <c r="E398" s="6" t="n"/>
      <c r="F398" s="7">
        <f>IF(AND(D398&lt;&gt;"",E398&lt;&gt;""),D398*E398,0)</f>
        <v/>
      </c>
      <c r="G398" s="6" t="n"/>
      <c r="H398" s="6" t="n"/>
      <c r="I398" s="6" t="n"/>
    </row>
    <row r="399">
      <c r="A399" s="4" t="n"/>
      <c r="B399" s="4" t="n"/>
      <c r="C399" s="4" t="n"/>
      <c r="D399" s="4" t="n"/>
      <c r="E399" s="4" t="n"/>
      <c r="F399" s="5">
        <f>IF(AND(D399&lt;&gt;"",E399&lt;&gt;""),D399*E399,0)</f>
        <v/>
      </c>
      <c r="G399" s="4" t="n"/>
      <c r="H399" s="4" t="n"/>
      <c r="I399" s="4" t="n"/>
    </row>
    <row r="400">
      <c r="A400" s="6" t="n"/>
      <c r="B400" s="6" t="n"/>
      <c r="C400" s="6" t="n"/>
      <c r="D400" s="6" t="n"/>
      <c r="E400" s="6" t="n"/>
      <c r="F400" s="7">
        <f>IF(AND(D400&lt;&gt;"",E400&lt;&gt;""),D400*E400,0)</f>
        <v/>
      </c>
      <c r="G400" s="6" t="n"/>
      <c r="H400" s="6" t="n"/>
      <c r="I400" s="6" t="n"/>
    </row>
    <row r="401">
      <c r="A401" s="4" t="n"/>
      <c r="B401" s="4" t="n"/>
      <c r="C401" s="4" t="n"/>
      <c r="D401" s="4" t="n"/>
      <c r="E401" s="4" t="n"/>
      <c r="F401" s="5">
        <f>IF(AND(D401&lt;&gt;"",E401&lt;&gt;""),D401*E401,0)</f>
        <v/>
      </c>
      <c r="G401" s="4" t="n"/>
      <c r="H401" s="4" t="n"/>
      <c r="I401" s="4" t="n"/>
    </row>
    <row r="402">
      <c r="A402" s="6" t="n"/>
      <c r="B402" s="6" t="n"/>
      <c r="C402" s="6" t="n"/>
      <c r="D402" s="6" t="n"/>
      <c r="E402" s="6" t="n"/>
      <c r="F402" s="7">
        <f>IF(AND(D402&lt;&gt;"",E402&lt;&gt;""),D402*E402,0)</f>
        <v/>
      </c>
      <c r="G402" s="6" t="n"/>
      <c r="H402" s="6" t="n"/>
      <c r="I402" s="6" t="n"/>
    </row>
    <row r="403">
      <c r="A403" s="4" t="n"/>
      <c r="B403" s="4" t="n"/>
      <c r="C403" s="4" t="n"/>
      <c r="D403" s="4" t="n"/>
      <c r="E403" s="4" t="n"/>
      <c r="F403" s="5">
        <f>IF(AND(D403&lt;&gt;"",E403&lt;&gt;""),D403*E403,0)</f>
        <v/>
      </c>
      <c r="G403" s="4" t="n"/>
      <c r="H403" s="4" t="n"/>
      <c r="I403" s="4" t="n"/>
    </row>
    <row r="404">
      <c r="A404" s="6" t="n"/>
      <c r="B404" s="6" t="n"/>
      <c r="C404" s="6" t="n"/>
      <c r="D404" s="6" t="n"/>
      <c r="E404" s="6" t="n"/>
      <c r="F404" s="7">
        <f>IF(AND(D404&lt;&gt;"",E404&lt;&gt;""),D404*E404,0)</f>
        <v/>
      </c>
      <c r="G404" s="6" t="n"/>
      <c r="H404" s="6" t="n"/>
      <c r="I404" s="6" t="n"/>
    </row>
  </sheetData>
  <mergeCells count="2">
    <mergeCell ref="A1:I1"/>
    <mergeCell ref="A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5" customWidth="1" min="2" max="2"/>
    <col width="13" customWidth="1" min="3" max="3"/>
    <col width="15" customWidth="1" min="4" max="4"/>
    <col width="14" customWidth="1" min="5" max="5"/>
    <col width="11" customWidth="1" min="6" max="6"/>
  </cols>
  <sheetData>
    <row r="1">
      <c r="A1" s="8" t="inlineStr">
        <is>
          <t>Resumen mensual</t>
        </is>
      </c>
    </row>
    <row r="3">
      <c r="A3" s="3" t="inlineStr">
        <is>
          <t>Mes</t>
        </is>
      </c>
      <c r="B3" s="3" t="inlineStr">
        <is>
          <t>Ventas totales</t>
        </is>
      </c>
      <c r="C3" s="3" t="inlineStr">
        <is>
          <t>N° de pedidos</t>
        </is>
      </c>
      <c r="D3" s="3" t="inlineStr">
        <is>
          <t>Ticket promedio</t>
        </is>
      </c>
      <c r="E3" s="3" t="inlineStr">
        <is>
          <t>Meta del mes</t>
        </is>
      </c>
      <c r="F3" s="3" t="inlineStr">
        <is>
          <t>% de la meta</t>
        </is>
      </c>
    </row>
    <row r="4">
      <c r="A4" s="4" t="inlineStr">
        <is>
          <t>Enero</t>
        </is>
      </c>
      <c r="B4" s="4">
        <f>SUMPRODUCT((MONTH('Registro diario'!$A$5:$A$404)=1)*('Registro diario'!$F$5:$F$404))</f>
        <v/>
      </c>
      <c r="C4" s="4">
        <f>SUMPRODUCT((MONTH('Registro diario'!$A$5:$A$404)=1)*('Registro diario'!$F$5:$F$404&gt;0)*1)</f>
        <v/>
      </c>
      <c r="D4" s="4">
        <f>IF(C4&gt;0,B4/C4,"")</f>
        <v/>
      </c>
      <c r="E4" s="9" t="n"/>
      <c r="F4" s="10">
        <f>IF(E4&gt;0,B4/E4,"")</f>
        <v/>
      </c>
    </row>
    <row r="5">
      <c r="A5" s="4" t="inlineStr">
        <is>
          <t>Febrero</t>
        </is>
      </c>
      <c r="B5" s="4">
        <f>SUMPRODUCT((MONTH('Registro diario'!$A$5:$A$404)=2)*('Registro diario'!$F$5:$F$404))</f>
        <v/>
      </c>
      <c r="C5" s="4">
        <f>SUMPRODUCT((MONTH('Registro diario'!$A$5:$A$404)=2)*('Registro diario'!$F$5:$F$404&gt;0)*1)</f>
        <v/>
      </c>
      <c r="D5" s="4">
        <f>IF(C5&gt;0,B5/C5,"")</f>
        <v/>
      </c>
      <c r="E5" s="9" t="n"/>
      <c r="F5" s="10">
        <f>IF(E5&gt;0,B5/E5,"")</f>
        <v/>
      </c>
    </row>
    <row r="6">
      <c r="A6" s="4" t="inlineStr">
        <is>
          <t>Marzo</t>
        </is>
      </c>
      <c r="B6" s="4">
        <f>SUMPRODUCT((MONTH('Registro diario'!$A$5:$A$404)=3)*('Registro diario'!$F$5:$F$404))</f>
        <v/>
      </c>
      <c r="C6" s="4">
        <f>SUMPRODUCT((MONTH('Registro diario'!$A$5:$A$404)=3)*('Registro diario'!$F$5:$F$404&gt;0)*1)</f>
        <v/>
      </c>
      <c r="D6" s="4">
        <f>IF(C6&gt;0,B6/C6,"")</f>
        <v/>
      </c>
      <c r="E6" s="9" t="n"/>
      <c r="F6" s="10">
        <f>IF(E6&gt;0,B6/E6,"")</f>
        <v/>
      </c>
    </row>
    <row r="7">
      <c r="A7" s="4" t="inlineStr">
        <is>
          <t>Abril</t>
        </is>
      </c>
      <c r="B7" s="4">
        <f>SUMPRODUCT((MONTH('Registro diario'!$A$5:$A$404)=4)*('Registro diario'!$F$5:$F$404))</f>
        <v/>
      </c>
      <c r="C7" s="4">
        <f>SUMPRODUCT((MONTH('Registro diario'!$A$5:$A$404)=4)*('Registro diario'!$F$5:$F$404&gt;0)*1)</f>
        <v/>
      </c>
      <c r="D7" s="4">
        <f>IF(C7&gt;0,B7/C7,"")</f>
        <v/>
      </c>
      <c r="E7" s="9" t="n"/>
      <c r="F7" s="10">
        <f>IF(E7&gt;0,B7/E7,"")</f>
        <v/>
      </c>
    </row>
    <row r="8">
      <c r="A8" s="4" t="inlineStr">
        <is>
          <t>Mayo</t>
        </is>
      </c>
      <c r="B8" s="4">
        <f>SUMPRODUCT((MONTH('Registro diario'!$A$5:$A$404)=5)*('Registro diario'!$F$5:$F$404))</f>
        <v/>
      </c>
      <c r="C8" s="4">
        <f>SUMPRODUCT((MONTH('Registro diario'!$A$5:$A$404)=5)*('Registro diario'!$F$5:$F$404&gt;0)*1)</f>
        <v/>
      </c>
      <c r="D8" s="4">
        <f>IF(C8&gt;0,B8/C8,"")</f>
        <v/>
      </c>
      <c r="E8" s="9" t="n"/>
      <c r="F8" s="10">
        <f>IF(E8&gt;0,B8/E8,"")</f>
        <v/>
      </c>
    </row>
    <row r="9">
      <c r="A9" s="4" t="inlineStr">
        <is>
          <t>Junio</t>
        </is>
      </c>
      <c r="B9" s="4">
        <f>SUMPRODUCT((MONTH('Registro diario'!$A$5:$A$404)=6)*('Registro diario'!$F$5:$F$404))</f>
        <v/>
      </c>
      <c r="C9" s="4">
        <f>SUMPRODUCT((MONTH('Registro diario'!$A$5:$A$404)=6)*('Registro diario'!$F$5:$F$404&gt;0)*1)</f>
        <v/>
      </c>
      <c r="D9" s="4">
        <f>IF(C9&gt;0,B9/C9,"")</f>
        <v/>
      </c>
      <c r="E9" s="9" t="n"/>
      <c r="F9" s="10">
        <f>IF(E9&gt;0,B9/E9,"")</f>
        <v/>
      </c>
    </row>
    <row r="10">
      <c r="A10" s="4" t="inlineStr">
        <is>
          <t>Julio</t>
        </is>
      </c>
      <c r="B10" s="4">
        <f>SUMPRODUCT((MONTH('Registro diario'!$A$5:$A$404)=7)*('Registro diario'!$F$5:$F$404))</f>
        <v/>
      </c>
      <c r="C10" s="4">
        <f>SUMPRODUCT((MONTH('Registro diario'!$A$5:$A$404)=7)*('Registro diario'!$F$5:$F$404&gt;0)*1)</f>
        <v/>
      </c>
      <c r="D10" s="4">
        <f>IF(C10&gt;0,B10/C10,"")</f>
        <v/>
      </c>
      <c r="E10" s="9" t="n"/>
      <c r="F10" s="10">
        <f>IF(E10&gt;0,B10/E10,"")</f>
        <v/>
      </c>
    </row>
    <row r="11">
      <c r="A11" s="4" t="inlineStr">
        <is>
          <t>Agosto</t>
        </is>
      </c>
      <c r="B11" s="4">
        <f>SUMPRODUCT((MONTH('Registro diario'!$A$5:$A$404)=8)*('Registro diario'!$F$5:$F$404))</f>
        <v/>
      </c>
      <c r="C11" s="4">
        <f>SUMPRODUCT((MONTH('Registro diario'!$A$5:$A$404)=8)*('Registro diario'!$F$5:$F$404&gt;0)*1)</f>
        <v/>
      </c>
      <c r="D11" s="4">
        <f>IF(C11&gt;0,B11/C11,"")</f>
        <v/>
      </c>
      <c r="E11" s="9" t="n"/>
      <c r="F11" s="10">
        <f>IF(E11&gt;0,B11/E11,"")</f>
        <v/>
      </c>
    </row>
    <row r="12">
      <c r="A12" s="4" t="inlineStr">
        <is>
          <t>Septiembre</t>
        </is>
      </c>
      <c r="B12" s="4">
        <f>SUMPRODUCT((MONTH('Registro diario'!$A$5:$A$404)=9)*('Registro diario'!$F$5:$F$404))</f>
        <v/>
      </c>
      <c r="C12" s="4">
        <f>SUMPRODUCT((MONTH('Registro diario'!$A$5:$A$404)=9)*('Registro diario'!$F$5:$F$404&gt;0)*1)</f>
        <v/>
      </c>
      <c r="D12" s="4">
        <f>IF(C12&gt;0,B12/C12,"")</f>
        <v/>
      </c>
      <c r="E12" s="9" t="n"/>
      <c r="F12" s="10">
        <f>IF(E12&gt;0,B12/E12,"")</f>
        <v/>
      </c>
    </row>
    <row r="13">
      <c r="A13" s="4" t="inlineStr">
        <is>
          <t>Octubre</t>
        </is>
      </c>
      <c r="B13" s="4">
        <f>SUMPRODUCT((MONTH('Registro diario'!$A$5:$A$404)=10)*('Registro diario'!$F$5:$F$404))</f>
        <v/>
      </c>
      <c r="C13" s="4">
        <f>SUMPRODUCT((MONTH('Registro diario'!$A$5:$A$404)=10)*('Registro diario'!$F$5:$F$404&gt;0)*1)</f>
        <v/>
      </c>
      <c r="D13" s="4">
        <f>IF(C13&gt;0,B13/C13,"")</f>
        <v/>
      </c>
      <c r="E13" s="9" t="n"/>
      <c r="F13" s="10">
        <f>IF(E13&gt;0,B13/E13,"")</f>
        <v/>
      </c>
    </row>
    <row r="14">
      <c r="A14" s="4" t="inlineStr">
        <is>
          <t>Noviembre</t>
        </is>
      </c>
      <c r="B14" s="4">
        <f>SUMPRODUCT((MONTH('Registro diario'!$A$5:$A$404)=11)*('Registro diario'!$F$5:$F$404))</f>
        <v/>
      </c>
      <c r="C14" s="4">
        <f>SUMPRODUCT((MONTH('Registro diario'!$A$5:$A$404)=11)*('Registro diario'!$F$5:$F$404&gt;0)*1)</f>
        <v/>
      </c>
      <c r="D14" s="4">
        <f>IF(C14&gt;0,B14/C14,"")</f>
        <v/>
      </c>
      <c r="E14" s="9" t="n"/>
      <c r="F14" s="10">
        <f>IF(E14&gt;0,B14/E14,"")</f>
        <v/>
      </c>
    </row>
    <row r="15">
      <c r="A15" s="4" t="inlineStr">
        <is>
          <t>Diciembre</t>
        </is>
      </c>
      <c r="B15" s="4">
        <f>SUMPRODUCT((MONTH('Registro diario'!$A$5:$A$404)=12)*('Registro diario'!$F$5:$F$404))</f>
        <v/>
      </c>
      <c r="C15" s="4">
        <f>SUMPRODUCT((MONTH('Registro diario'!$A$5:$A$404)=12)*('Registro diario'!$F$5:$F$404&gt;0)*1)</f>
        <v/>
      </c>
      <c r="D15" s="4">
        <f>IF(C15&gt;0,B15/C15,"")</f>
        <v/>
      </c>
      <c r="E15" s="9" t="n"/>
      <c r="F15" s="10">
        <f>IF(E15&gt;0,B15/E15,"")</f>
        <v/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15" customWidth="1" min="2" max="2"/>
    <col width="13" customWidth="1" min="3" max="3"/>
    <col width="15" customWidth="1" min="4" max="4"/>
    <col width="12" customWidth="1" min="5" max="5"/>
  </cols>
  <sheetData>
    <row r="1">
      <c r="A1" s="8" t="inlineStr">
        <is>
          <t>Por canal</t>
        </is>
      </c>
    </row>
    <row r="3">
      <c r="A3" s="11" t="inlineStr">
        <is>
          <t>Canal</t>
        </is>
      </c>
      <c r="B3" s="11" t="inlineStr">
        <is>
          <t>Ventas totales</t>
        </is>
      </c>
      <c r="C3" s="11" t="inlineStr">
        <is>
          <t>N° de pedidos</t>
        </is>
      </c>
      <c r="D3" s="11" t="inlineStr">
        <is>
          <t>Ticket promedio</t>
        </is>
      </c>
      <c r="E3" s="11" t="inlineStr">
        <is>
          <t>% del total</t>
        </is>
      </c>
    </row>
    <row r="4">
      <c r="A4" s="4" t="inlineStr">
        <is>
          <t>WhatsApp</t>
        </is>
      </c>
      <c r="B4" s="4">
        <f>SUMIFS('Registro diario'!$F$5:$F$404,'Registro diario'!$B$5:$B$404,A4)</f>
        <v/>
      </c>
      <c r="C4" s="4">
        <f>COUNTIFS('Registro diario'!$B$5:$B$404,A4,'Registro diario'!$F$5:$F$404,"&gt;0")</f>
        <v/>
      </c>
      <c r="D4" s="4">
        <f>IF(C4&gt;0,B4/C4,"")</f>
        <v/>
      </c>
      <c r="E4" s="10">
        <f>IF(SUM($B$4:$B$8)&gt;0,B4/SUM($B$4:$B$8),"")</f>
        <v/>
      </c>
    </row>
    <row r="5">
      <c r="A5" s="4" t="inlineStr">
        <is>
          <t>Instagram</t>
        </is>
      </c>
      <c r="B5" s="4">
        <f>SUMIFS('Registro diario'!$F$5:$F$404,'Registro diario'!$B$5:$B$404,A5)</f>
        <v/>
      </c>
      <c r="C5" s="4">
        <f>COUNTIFS('Registro diario'!$B$5:$B$404,A5,'Registro diario'!$F$5:$F$404,"&gt;0")</f>
        <v/>
      </c>
      <c r="D5" s="4">
        <f>IF(C5&gt;0,B5/C5,"")</f>
        <v/>
      </c>
      <c r="E5" s="10">
        <f>IF(SUM($B$4:$B$8)&gt;0,B5/SUM($B$4:$B$8),"")</f>
        <v/>
      </c>
    </row>
    <row r="6">
      <c r="A6" s="4" t="inlineStr">
        <is>
          <t>Tienda física</t>
        </is>
      </c>
      <c r="B6" s="4">
        <f>SUMIFS('Registro diario'!$F$5:$F$404,'Registro diario'!$B$5:$B$404,A6)</f>
        <v/>
      </c>
      <c r="C6" s="4">
        <f>COUNTIFS('Registro diario'!$B$5:$B$404,A6,'Registro diario'!$F$5:$F$404,"&gt;0")</f>
        <v/>
      </c>
      <c r="D6" s="4">
        <f>IF(C6&gt;0,B6/C6,"")</f>
        <v/>
      </c>
      <c r="E6" s="10">
        <f>IF(SUM($B$4:$B$8)&gt;0,B6/SUM($B$4:$B$8),"")</f>
        <v/>
      </c>
    </row>
    <row r="7">
      <c r="A7" s="4" t="inlineStr">
        <is>
          <t>Web</t>
        </is>
      </c>
      <c r="B7" s="4">
        <f>SUMIFS('Registro diario'!$F$5:$F$404,'Registro diario'!$B$5:$B$404,A7)</f>
        <v/>
      </c>
      <c r="C7" s="4">
        <f>COUNTIFS('Registro diario'!$B$5:$B$404,A7,'Registro diario'!$F$5:$F$404,"&gt;0")</f>
        <v/>
      </c>
      <c r="D7" s="4">
        <f>IF(C7&gt;0,B7/C7,"")</f>
        <v/>
      </c>
      <c r="E7" s="10">
        <f>IF(SUM($B$4:$B$8)&gt;0,B7/SUM($B$4:$B$8),"")</f>
        <v/>
      </c>
    </row>
    <row r="8">
      <c r="A8" s="4" t="inlineStr">
        <is>
          <t>Marketplace</t>
        </is>
      </c>
      <c r="B8" s="4">
        <f>SUMIFS('Registro diario'!$F$5:$F$404,'Registro diario'!$B$5:$B$404,A8)</f>
        <v/>
      </c>
      <c r="C8" s="4">
        <f>COUNTIFS('Registro diario'!$B$5:$B$404,A8,'Registro diario'!$F$5:$F$404,"&gt;0")</f>
        <v/>
      </c>
      <c r="D8" s="4">
        <f>IF(C8&gt;0,B8/C8,"")</f>
        <v/>
      </c>
      <c r="E8" s="10">
        <f>IF(SUM($B$4:$B$8)&gt;0,B8/SUM($B$4:$B$8),"")</f>
        <v/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2:A10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2">
      <c r="A2" s="12" t="inlineStr">
        <is>
          <t>Cómo usar esta plantilla:</t>
        </is>
      </c>
    </row>
    <row r="4">
      <c r="A4" s="13" t="inlineStr">
        <is>
          <t>1. Registra cada venta en la hoja 'Registro diario' (una fila por venta).</t>
        </is>
      </c>
    </row>
    <row r="6">
      <c r="A6" s="13" t="inlineStr">
        <is>
          <t>2. El 'Resumen mensual' y 'Por canal' se calculan automáticamente con las fórmulas incluidas.</t>
        </is>
      </c>
    </row>
    <row r="8">
      <c r="A8" s="13" t="inlineStr">
        <is>
          <t>3. Escribe tu meta mensual en la columna 'Meta del mes' para ver el % de avance.</t>
        </is>
      </c>
    </row>
    <row r="10">
      <c r="A10" s="13" t="inlineStr">
        <is>
          <t>Tip: si la mayoría de tus ventas entran por WhatsApp, un agente de IA como yavendió! puede registrarlas por ti. Conócelo en yavendio.com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2026-08-20T12:59:49Z</dcterms:created>
  <dcterms:modified xmlns:dcterms="http://purl.org/dc/terms/" xmlns:xsi="http://www.w3.org/2001/XMLSchema-instance" xsi:type="dcterms:W3CDTF">2026-08-20T12:59:50Z</dcterms:modified>
</cp:coreProperties>
</file>